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13_ncr:1_{7D66B7CB-D5A1-4EAE-B835-F8417FE42540}" xr6:coauthVersionLast="43" xr6:coauthVersionMax="43" xr10:uidLastSave="{00000000-0000-0000-0000-000000000000}"/>
  <bookViews>
    <workbookView xWindow="-120" yWindow="-120" windowWidth="19440" windowHeight="15000" xr2:uid="{00000000-000D-0000-FFFF-FFFF00000000}"/>
  </bookViews>
  <sheets>
    <sheet name="Worksheet" sheetId="2" r:id="rId1"/>
    <sheet name="Sheet1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50" i="2" l="1"/>
  <c r="C49" i="2"/>
</calcChain>
</file>

<file path=xl/sharedStrings.xml><?xml version="1.0" encoding="utf-8"?>
<sst xmlns="http://schemas.openxmlformats.org/spreadsheetml/2006/main" count="1023" uniqueCount="571">
  <si>
    <t>Market Cap</t>
  </si>
  <si>
    <t>Ticker</t>
  </si>
  <si>
    <t>Name</t>
  </si>
  <si>
    <t>Au All Sust Csh Cst</t>
  </si>
  <si>
    <t>Price:D-1</t>
  </si>
  <si>
    <t>P/E</t>
  </si>
  <si>
    <t>Total Return YTD</t>
  </si>
  <si>
    <t xml:space="preserve"> </t>
  </si>
  <si>
    <t>NEM US Equity</t>
  </si>
  <si>
    <t>NEWMONT GOLDCORP CORP</t>
  </si>
  <si>
    <t>31.36B</t>
  </si>
  <si>
    <t>ABX CN Equity</t>
  </si>
  <si>
    <t>BARRICK GOLD CORP</t>
  </si>
  <si>
    <t>29.80B</t>
  </si>
  <si>
    <t>39.30B</t>
  </si>
  <si>
    <t>2.03k</t>
  </si>
  <si>
    <t>NCM AU Equity</t>
  </si>
  <si>
    <t>NEWCREST MINING LTD</t>
  </si>
  <si>
    <t>17.93B</t>
  </si>
  <si>
    <t>25.97B</t>
  </si>
  <si>
    <t>FNV CN Equity</t>
  </si>
  <si>
    <t>FRANCO-NEVADA CORP</t>
  </si>
  <si>
    <t>16.69B</t>
  </si>
  <si>
    <t>22.01B</t>
  </si>
  <si>
    <t>AMS SJ Equity</t>
  </si>
  <si>
    <t>ANGLO AMERICAN PLATINUM LTD</t>
  </si>
  <si>
    <t>15.96B</t>
  </si>
  <si>
    <t>227.87B</t>
  </si>
  <si>
    <t>PLZL RM Equity</t>
  </si>
  <si>
    <t>POLYUS PJSC</t>
  </si>
  <si>
    <t>13.66B</t>
  </si>
  <si>
    <t>866.81B</t>
  </si>
  <si>
    <t>AEM CN Equity</t>
  </si>
  <si>
    <t>AGNICO EAGLE MINES LTD</t>
  </si>
  <si>
    <t>12.64B</t>
  </si>
  <si>
    <t>16.67B</t>
  </si>
  <si>
    <t>600547 CH Equity</t>
  </si>
  <si>
    <t>SHANDONG GOLD MINING CO LT-A</t>
  </si>
  <si>
    <t>12.18B</t>
  </si>
  <si>
    <t>83.77B</t>
  </si>
  <si>
    <t>WPM CN Equity</t>
  </si>
  <si>
    <t>WHEATON PRECIOUS METALS CORP</t>
  </si>
  <si>
    <t>12.06B</t>
  </si>
  <si>
    <t>15.90B</t>
  </si>
  <si>
    <t>2899 HK Equity</t>
  </si>
  <si>
    <t>ZIJIN MINING GROUP CO LTD-H</t>
  </si>
  <si>
    <t>11.44B</t>
  </si>
  <si>
    <t>89.41B</t>
  </si>
  <si>
    <t>KL CN Equity</t>
  </si>
  <si>
    <t>KIRKLAND LAKE GOLD LTD</t>
  </si>
  <si>
    <t>9.40B</t>
  </si>
  <si>
    <t>12.40B</t>
  </si>
  <si>
    <t>ANG SJ Equity</t>
  </si>
  <si>
    <t>ANGLOGOLD ASHANTI LTD</t>
  </si>
  <si>
    <t>7.75B</t>
  </si>
  <si>
    <t>110.63B</t>
  </si>
  <si>
    <t>RGLD US Equity</t>
  </si>
  <si>
    <t>ROYAL GOLD INC</t>
  </si>
  <si>
    <t>7.68B</t>
  </si>
  <si>
    <t>FRES LN Equity</t>
  </si>
  <si>
    <t>FRESNILLO PLC</t>
  </si>
  <si>
    <t>7.16B</t>
  </si>
  <si>
    <t>5.78B</t>
  </si>
  <si>
    <t>POLY LN Equity</t>
  </si>
  <si>
    <t>POLYMETAL INTERNATIONAL PLC</t>
  </si>
  <si>
    <t>5.86B</t>
  </si>
  <si>
    <t>4.73B</t>
  </si>
  <si>
    <t>NST AU Equity</t>
  </si>
  <si>
    <t>NORTHERN STAR RESOURCES LTD</t>
  </si>
  <si>
    <t>5.80B</t>
  </si>
  <si>
    <t>8.40B</t>
  </si>
  <si>
    <t>EVN AU Equity</t>
  </si>
  <si>
    <t>EVOLUTION MINING LTD</t>
  </si>
  <si>
    <t>5.68B</t>
  </si>
  <si>
    <t>8.23B</t>
  </si>
  <si>
    <t>K CN Equity</t>
  </si>
  <si>
    <t>KINROSS GOLD CORP</t>
  </si>
  <si>
    <t>5.22B</t>
  </si>
  <si>
    <t>6.89B</t>
  </si>
  <si>
    <t>600489 CH Equity</t>
  </si>
  <si>
    <t>ZHONGJIN GOLD CORP-A</t>
  </si>
  <si>
    <t>4.69B</t>
  </si>
  <si>
    <t>32.27B</t>
  </si>
  <si>
    <t>BUENAVC1 PE Equity</t>
  </si>
  <si>
    <t>CIA DE MINAS BUENAVENTUR-COM</t>
  </si>
  <si>
    <t>4.65B</t>
  </si>
  <si>
    <t>15.35B</t>
  </si>
  <si>
    <t>GFI SJ Equity</t>
  </si>
  <si>
    <t>GOLD FIELDS LTD</t>
  </si>
  <si>
    <t>4.47B</t>
  </si>
  <si>
    <t>63.78B</t>
  </si>
  <si>
    <t>PE&amp;OLES* MM Equity</t>
  </si>
  <si>
    <t>INDUSTRIAS PENOLES SAB DE CV</t>
  </si>
  <si>
    <t>4.44B</t>
  </si>
  <si>
    <t>84.73B</t>
  </si>
  <si>
    <t>000975 CH Equity</t>
  </si>
  <si>
    <t>YINTAI RESOURCES CO LTD-A</t>
  </si>
  <si>
    <t>4.27B</t>
  </si>
  <si>
    <t>29.35B</t>
  </si>
  <si>
    <t>IMP SJ Equity</t>
  </si>
  <si>
    <t>IMPALA PLATINUM HOLDINGS LTD</t>
  </si>
  <si>
    <t>3.81B</t>
  </si>
  <si>
    <t>54.46B</t>
  </si>
  <si>
    <t>1818 HK Equity</t>
  </si>
  <si>
    <t>ZHAOJIN MINING INDUSTRY - H</t>
  </si>
  <si>
    <t>3.76B</t>
  </si>
  <si>
    <t>29.37B</t>
  </si>
  <si>
    <t>SGL SJ Equity</t>
  </si>
  <si>
    <t>SIBANYE GOLD LTD</t>
  </si>
  <si>
    <t>3.47B</t>
  </si>
  <si>
    <t>49.50B</t>
  </si>
  <si>
    <t>PAAS CN Equity</t>
  </si>
  <si>
    <t>PAN AMERICAN SILVER CORP</t>
  </si>
  <si>
    <t>3.28B</t>
  </si>
  <si>
    <t>4.33B</t>
  </si>
  <si>
    <t>BTO CN Equity</t>
  </si>
  <si>
    <t>B2GOLD CORP</t>
  </si>
  <si>
    <t>3.27B</t>
  </si>
  <si>
    <t>4.32B</t>
  </si>
  <si>
    <t>YRI CN Equity</t>
  </si>
  <si>
    <t>YAMANA GOLD INC</t>
  </si>
  <si>
    <t>2.71B</t>
  </si>
  <si>
    <t>3.57B</t>
  </si>
  <si>
    <t>DGC CN Equity</t>
  </si>
  <si>
    <t>DETOUR GOLD CORP</t>
  </si>
  <si>
    <t>2.59B</t>
  </si>
  <si>
    <t>3.42B</t>
  </si>
  <si>
    <t>1.42k</t>
  </si>
  <si>
    <t>AGI CN Equity</t>
  </si>
  <si>
    <t>ALAMOS GOLD INC-CLASS A</t>
  </si>
  <si>
    <t>3.41B</t>
  </si>
  <si>
    <t>CG CN Equity</t>
  </si>
  <si>
    <t>CENTERRA GOLD INC</t>
  </si>
  <si>
    <t>2.39B</t>
  </si>
  <si>
    <t>3.15B</t>
  </si>
  <si>
    <t>SAR AU Equity</t>
  </si>
  <si>
    <t>SARACEN MINERAL HOLDINGS LTD</t>
  </si>
  <si>
    <t>2.35B</t>
  </si>
  <si>
    <t>3.40B</t>
  </si>
  <si>
    <t>NHM SJ Equity</t>
  </si>
  <si>
    <t>NORTHAM PLATINUM LTD</t>
  </si>
  <si>
    <t>2.28B</t>
  </si>
  <si>
    <t>32.63B</t>
  </si>
  <si>
    <t>PVG CN Equity</t>
  </si>
  <si>
    <t>PRETIUM RESOURCES INC</t>
  </si>
  <si>
    <t>2.07B</t>
  </si>
  <si>
    <t>2.73B</t>
  </si>
  <si>
    <t>EDV CN Equity</t>
  </si>
  <si>
    <t>ENDEAVOUR MINING CORP</t>
  </si>
  <si>
    <t>2.06B</t>
  </si>
  <si>
    <t>2.72B</t>
  </si>
  <si>
    <t>NG CN Equity</t>
  </si>
  <si>
    <t>NOVAGOLD RESOURCES INC</t>
  </si>
  <si>
    <t>2.03B</t>
  </si>
  <si>
    <t>2.68B</t>
  </si>
  <si>
    <t>002237 CH Equity</t>
  </si>
  <si>
    <t>SHANDONG HUMON SMELTING-A</t>
  </si>
  <si>
    <t>2.02B</t>
  </si>
  <si>
    <t>13.91B</t>
  </si>
  <si>
    <t>RRL AU Equity</t>
  </si>
  <si>
    <t>REGIS RESOURCES LTD</t>
  </si>
  <si>
    <t>2.00B</t>
  </si>
  <si>
    <t>2.89B</t>
  </si>
  <si>
    <t>FR CN Equity</t>
  </si>
  <si>
    <t>FIRST MAJESTIC SILVER CORP</t>
  </si>
  <si>
    <t>1.95B</t>
  </si>
  <si>
    <t>2.57B</t>
  </si>
  <si>
    <t>SSRM CN Equity</t>
  </si>
  <si>
    <t>SSR MINING INC</t>
  </si>
  <si>
    <t>1.91B</t>
  </si>
  <si>
    <t>2.52B</t>
  </si>
  <si>
    <t>OGC CN Equity</t>
  </si>
  <si>
    <t>OCEANAGOLD CORP</t>
  </si>
  <si>
    <t>1.72B</t>
  </si>
  <si>
    <t>2.27B</t>
  </si>
  <si>
    <t>IMG CN Equity</t>
  </si>
  <si>
    <t>IAMGOLD CORP</t>
  </si>
  <si>
    <t>2.26B</t>
  </si>
  <si>
    <t>OR CN Equity</t>
  </si>
  <si>
    <t>OSISKO GOLD ROYALTIES LTD</t>
  </si>
  <si>
    <t>1.70B</t>
  </si>
  <si>
    <t>2.25B</t>
  </si>
  <si>
    <t>CEY LN Equity</t>
  </si>
  <si>
    <t>CENTAMIN PLC</t>
  </si>
  <si>
    <t>1.38B</t>
  </si>
  <si>
    <t>SBM AU Equity</t>
  </si>
  <si>
    <t>ST BARBARA LTD</t>
  </si>
  <si>
    <t>2.46B</t>
  </si>
  <si>
    <t>002155 CH Equity</t>
  </si>
  <si>
    <t>HUNAN GOLD CORP LTD-A</t>
  </si>
  <si>
    <t>1.63B</t>
  </si>
  <si>
    <t>11.22B</t>
  </si>
  <si>
    <t>ANTM IJ Equity</t>
  </si>
  <si>
    <t>ANEKA TAMBANG TBK</t>
  </si>
  <si>
    <t>1.53B</t>
  </si>
  <si>
    <t>21.39T</t>
  </si>
  <si>
    <t>KOZAL TI Equity</t>
  </si>
  <si>
    <t>KOZA ALTIN ISLETMELERI AS</t>
  </si>
  <si>
    <t>1.52B</t>
  </si>
  <si>
    <t>8.62B</t>
  </si>
  <si>
    <t>SMF CN Equity</t>
  </si>
  <si>
    <t>SEMAFO INC</t>
  </si>
  <si>
    <t>1.36B</t>
  </si>
  <si>
    <t>1.79B</t>
  </si>
  <si>
    <t>HAR SJ Equity</t>
  </si>
  <si>
    <t>HARMONY GOLD MINING CO LTD</t>
  </si>
  <si>
    <t>1.34B</t>
  </si>
  <si>
    <t>19.10B</t>
  </si>
  <si>
    <t>HOC LN Equity</t>
  </si>
  <si>
    <t>HOCHSCHILD MINING PLC</t>
  </si>
  <si>
    <t>1.08B</t>
  </si>
  <si>
    <t>LUG CN Equity</t>
  </si>
  <si>
    <t>LUNDIN GOLD INC</t>
  </si>
  <si>
    <t>1.76B</t>
  </si>
  <si>
    <t>601069 CH Equity</t>
  </si>
  <si>
    <t>WESTERN REGION GOLD CO LTD-A</t>
  </si>
  <si>
    <t>1.30B</t>
  </si>
  <si>
    <t>8.95B</t>
  </si>
  <si>
    <t>000603 CH Equity</t>
  </si>
  <si>
    <t>SHENGDA MINING CO LTD-A</t>
  </si>
  <si>
    <t>1.25B</t>
  </si>
  <si>
    <t>8.59B</t>
  </si>
  <si>
    <t>ELD CN Equity</t>
  </si>
  <si>
    <t>ELDORADO GOLD CORP</t>
  </si>
  <si>
    <t>1.22B</t>
  </si>
  <si>
    <t>1.61B</t>
  </si>
  <si>
    <t>SSL CN Equity</t>
  </si>
  <si>
    <t>SANDSTORM GOLD LTD</t>
  </si>
  <si>
    <t>1.16B</t>
  </si>
  <si>
    <t>ACA LN Equity</t>
  </si>
  <si>
    <t>ACACIA MINING PLC</t>
  </si>
  <si>
    <t>1.15B</t>
  </si>
  <si>
    <t>932.53M</t>
  </si>
  <si>
    <t>PODERC1 PE Equity</t>
  </si>
  <si>
    <t>COMPANIA MINERA PODEROSA SA</t>
  </si>
  <si>
    <t>3.78B</t>
  </si>
  <si>
    <t>600988 CH Equity</t>
  </si>
  <si>
    <t>CHIFENG JILONG GOLD MINING-A</t>
  </si>
  <si>
    <t>1.11B</t>
  </si>
  <si>
    <t>7.66B</t>
  </si>
  <si>
    <t>ASR CN Equity</t>
  </si>
  <si>
    <t>ALACER GOLD CORP</t>
  </si>
  <si>
    <t>1.46B</t>
  </si>
  <si>
    <t>TXG CN Equity</t>
  </si>
  <si>
    <t>TOREX GOLD RESOURCES INC</t>
  </si>
  <si>
    <t>1.09B</t>
  </si>
  <si>
    <t>1.44B</t>
  </si>
  <si>
    <t>002716 CH Equity</t>
  </si>
  <si>
    <t>CHENZHOU CITY JINGUI SILVE-A</t>
  </si>
  <si>
    <t>1.04B</t>
  </si>
  <si>
    <t>7.13B</t>
  </si>
  <si>
    <t>246 HK Equity</t>
  </si>
  <si>
    <t>REAL GOLD MINING LTD</t>
  </si>
  <si>
    <t>1.02B</t>
  </si>
  <si>
    <t>8.01B</t>
  </si>
  <si>
    <t>CDE US Equity</t>
  </si>
  <si>
    <t>COEUR MINING INC</t>
  </si>
  <si>
    <t>HGM LN Equity</t>
  </si>
  <si>
    <t>HIGHLAND GOLD MINING LTD</t>
  </si>
  <si>
    <t>989.63M</t>
  </si>
  <si>
    <t>799.12M</t>
  </si>
  <si>
    <t>MAG CN Equity</t>
  </si>
  <si>
    <t>MAG SILVER CORP</t>
  </si>
  <si>
    <t>961.66M</t>
  </si>
  <si>
    <t>1.27B</t>
  </si>
  <si>
    <t>RSG AU Equity</t>
  </si>
  <si>
    <t>RESOLUTE MINING LTD</t>
  </si>
  <si>
    <t>923.91M</t>
  </si>
  <si>
    <t>MNG MC Equity</t>
  </si>
  <si>
    <t>MANAGEM</t>
  </si>
  <si>
    <t>903.28M</t>
  </si>
  <si>
    <t>8.69B</t>
  </si>
  <si>
    <t>HL US Equity</t>
  </si>
  <si>
    <t>HECLA MINING CO</t>
  </si>
  <si>
    <t>894.67M</t>
  </si>
  <si>
    <t>SEA CN Equity</t>
  </si>
  <si>
    <t>SEABRIDGE GOLD INC</t>
  </si>
  <si>
    <t>874.38M</t>
  </si>
  <si>
    <t>SLR AU Equity</t>
  </si>
  <si>
    <t>SILVER LAKE RESOURCES LTD</t>
  </si>
  <si>
    <t>839.09M</t>
  </si>
  <si>
    <t>GOR AU Equity</t>
  </si>
  <si>
    <t>GOLD ROAD RESOURCES LTD</t>
  </si>
  <si>
    <t>833.58M</t>
  </si>
  <si>
    <t>1.21B</t>
  </si>
  <si>
    <t>NGD CN Equity</t>
  </si>
  <si>
    <t>NEW GOLD INC</t>
  </si>
  <si>
    <t>803.72M</t>
  </si>
  <si>
    <t>1.06B</t>
  </si>
  <si>
    <t>OSK CN Equity</t>
  </si>
  <si>
    <t>OSISKO MINING INC</t>
  </si>
  <si>
    <t>742.52M</t>
  </si>
  <si>
    <t>979.09M</t>
  </si>
  <si>
    <t>SFR AU Equity</t>
  </si>
  <si>
    <t>SANDFIRE RESOURCES NL</t>
  </si>
  <si>
    <t>739.28M</t>
  </si>
  <si>
    <t>1.07B</t>
  </si>
  <si>
    <t>WDO CN Equity</t>
  </si>
  <si>
    <t>WESDOME GOLD MINES LTD</t>
  </si>
  <si>
    <t>679.09M</t>
  </si>
  <si>
    <t>895.45M</t>
  </si>
  <si>
    <t>PDL CN Equity</t>
  </si>
  <si>
    <t>NORTH AMER PALLADIUM LTD</t>
  </si>
  <si>
    <t>663.11M</t>
  </si>
  <si>
    <t>874.37M</t>
  </si>
  <si>
    <t>MUX US Equity</t>
  </si>
  <si>
    <t>MCEWEN MINING INC</t>
  </si>
  <si>
    <t>662.41M</t>
  </si>
  <si>
    <t>2303 HK Equity</t>
  </si>
  <si>
    <t>HENGXING GOLD HOLDING CO LTD</t>
  </si>
  <si>
    <t>634.13M</t>
  </si>
  <si>
    <t>4.96B</t>
  </si>
  <si>
    <t>DPM CN Equity</t>
  </si>
  <si>
    <t>DUNDEE PRECIOUS METALS INC</t>
  </si>
  <si>
    <t>628.17M</t>
  </si>
  <si>
    <t>828.30M</t>
  </si>
  <si>
    <t>FVI CN Equity</t>
  </si>
  <si>
    <t>FORTUNA SILVER MINES INC</t>
  </si>
  <si>
    <t>625.58M</t>
  </si>
  <si>
    <t>824.89M</t>
  </si>
  <si>
    <t>EQX CN Equity</t>
  </si>
  <si>
    <t>EQUINOX GOLD CORP</t>
  </si>
  <si>
    <t>617.63M</t>
  </si>
  <si>
    <t>814.41M</t>
  </si>
  <si>
    <t>CNL CN Equity</t>
  </si>
  <si>
    <t>CONTINENTAL GOLD INC</t>
  </si>
  <si>
    <t>614.44M</t>
  </si>
  <si>
    <t>810.20M</t>
  </si>
  <si>
    <t>RBP SJ Equity</t>
  </si>
  <si>
    <t>ROYAL BAFOKENG PLATINUM LTD</t>
  </si>
  <si>
    <t>612.53M</t>
  </si>
  <si>
    <t>8.75B</t>
  </si>
  <si>
    <t>PRU AU Equity</t>
  </si>
  <si>
    <t>PERSEUS MINING LTD</t>
  </si>
  <si>
    <t>584.71M</t>
  </si>
  <si>
    <t>846.79M</t>
  </si>
  <si>
    <t>ZIM AU Equity</t>
  </si>
  <si>
    <t>ZIMPLATS HOLDINGS LTD</t>
  </si>
  <si>
    <t>572.29M</t>
  </si>
  <si>
    <t>828.81M</t>
  </si>
  <si>
    <t>600807 CH Equity</t>
  </si>
  <si>
    <t>SHANDONG TYAN HOME CO LTD-A</t>
  </si>
  <si>
    <t>568.39M</t>
  </si>
  <si>
    <t>3.91B</t>
  </si>
  <si>
    <t>TMR CN Equity</t>
  </si>
  <si>
    <t>TMAC RESOURCES INC</t>
  </si>
  <si>
    <t>558.47M</t>
  </si>
  <si>
    <t>736.40M</t>
  </si>
  <si>
    <t>SVM CN Equity</t>
  </si>
  <si>
    <t>SILVERCORP METALS INC</t>
  </si>
  <si>
    <t>526.01M</t>
  </si>
  <si>
    <t>693.60M</t>
  </si>
  <si>
    <t>MMX CN Equity</t>
  </si>
  <si>
    <t>MAVERIX METALS INC</t>
  </si>
  <si>
    <t>503.48M</t>
  </si>
  <si>
    <t>663.88M</t>
  </si>
  <si>
    <t>WGX AU Equity</t>
  </si>
  <si>
    <t>WESTGOLD RESOURCES LTD</t>
  </si>
  <si>
    <t>494.45M</t>
  </si>
  <si>
    <t>716.07M</t>
  </si>
  <si>
    <t>LMC CN Equity</t>
  </si>
  <si>
    <t>LEAGOLD MINING CORP</t>
  </si>
  <si>
    <t>464.51M</t>
  </si>
  <si>
    <t>612.50M</t>
  </si>
  <si>
    <t>000506 CH Equity</t>
  </si>
  <si>
    <t>ZHONGRUN RESOURCES INVESTM-A</t>
  </si>
  <si>
    <t>463.21M</t>
  </si>
  <si>
    <t>3.19B</t>
  </si>
  <si>
    <t>CGG CN Equity</t>
  </si>
  <si>
    <t>CHINA GOLD INTERNATIONAL RES</t>
  </si>
  <si>
    <t>459.97M</t>
  </si>
  <si>
    <t>606.51M</t>
  </si>
  <si>
    <t>PSAB IJ Equity</t>
  </si>
  <si>
    <t>J RESOURCES ASIA PASIFIK TBK</t>
  </si>
  <si>
    <t>446.31M</t>
  </si>
  <si>
    <t>6.24T</t>
  </si>
  <si>
    <t>GSC CN Equity</t>
  </si>
  <si>
    <t>GOLDEN STAR RESOURCES LTD</t>
  </si>
  <si>
    <t>442.54M</t>
  </si>
  <si>
    <t>583.53M</t>
  </si>
  <si>
    <t>SIL CN Equity</t>
  </si>
  <si>
    <t>SILVERCREST METALS INC</t>
  </si>
  <si>
    <t>427.49M</t>
  </si>
  <si>
    <t>563.69M</t>
  </si>
  <si>
    <t>POG LN Equity</t>
  </si>
  <si>
    <t>PETROPAVLOVSK PLC</t>
  </si>
  <si>
    <t>413.22M</t>
  </si>
  <si>
    <t>333.67M</t>
  </si>
  <si>
    <t>TGZ CN Equity</t>
  </si>
  <si>
    <t>TERANGA GOLD CORP</t>
  </si>
  <si>
    <t>403.88M</t>
  </si>
  <si>
    <t>532.55M</t>
  </si>
  <si>
    <t>RMS AU Equity</t>
  </si>
  <si>
    <t>RAMELIUS RESOURCES LTD</t>
  </si>
  <si>
    <t>395.21M</t>
  </si>
  <si>
    <t>572.35M</t>
  </si>
  <si>
    <t>600311 CH Equity</t>
  </si>
  <si>
    <t>GANSU RONGHUA INDUSTRY-A</t>
  </si>
  <si>
    <t>393.79M</t>
  </si>
  <si>
    <t>PG CN Equity</t>
  </si>
  <si>
    <t>PREMIER GOLD MINES LTD</t>
  </si>
  <si>
    <t>378.22M</t>
  </si>
  <si>
    <t>498.72M</t>
  </si>
  <si>
    <t>KNT CN Equity</t>
  </si>
  <si>
    <t>K92 MINING</t>
  </si>
  <si>
    <t>365.65M</t>
  </si>
  <si>
    <t>482.14M</t>
  </si>
  <si>
    <t>SBB CN Equity</t>
  </si>
  <si>
    <t>SABINA GOLD &amp; SILVER CORP</t>
  </si>
  <si>
    <t>354.50M</t>
  </si>
  <si>
    <t>467.44M</t>
  </si>
  <si>
    <t>MFRISCOA MM Equity</t>
  </si>
  <si>
    <t>MINERA FRISCO SAB DE CV-A1</t>
  </si>
  <si>
    <t>353.52M</t>
  </si>
  <si>
    <t>6.75B</t>
  </si>
  <si>
    <t>PX PM Equity</t>
  </si>
  <si>
    <t>PHILEX MINING CORP</t>
  </si>
  <si>
    <t>337.00M</t>
  </si>
  <si>
    <t>17.19B</t>
  </si>
  <si>
    <t>AR CN Equity</t>
  </si>
  <si>
    <t>ARGONAUT GOLD INC</t>
  </si>
  <si>
    <t>331.49M</t>
  </si>
  <si>
    <t>437.10M</t>
  </si>
  <si>
    <t>NVO CN Equity</t>
  </si>
  <si>
    <t>NOVO RESOURCES CORP</t>
  </si>
  <si>
    <t>330.69M</t>
  </si>
  <si>
    <t>436.05M</t>
  </si>
  <si>
    <t>PAF LN Equity</t>
  </si>
  <si>
    <t>PAN AFRICAN RESOURCES PLC</t>
  </si>
  <si>
    <t>321.02M</t>
  </si>
  <si>
    <t>259.22M</t>
  </si>
  <si>
    <t>EDR CN Equity</t>
  </si>
  <si>
    <t>ENDEAVOUR SILVER CORP</t>
  </si>
  <si>
    <t>312.09M</t>
  </si>
  <si>
    <t>411.52M</t>
  </si>
  <si>
    <t>ROXG CN Equity</t>
  </si>
  <si>
    <t>ROXGOLD INC</t>
  </si>
  <si>
    <t>311.49M</t>
  </si>
  <si>
    <t>410.73M</t>
  </si>
  <si>
    <t>AMI AU Equity</t>
  </si>
  <si>
    <t>AURELIA METALS LTD</t>
  </si>
  <si>
    <t>278.66M</t>
  </si>
  <si>
    <t>403.56M</t>
  </si>
  <si>
    <t>TBR AU Equity</t>
  </si>
  <si>
    <t>TRIBUNE RESOURCES LTD</t>
  </si>
  <si>
    <t>275.94M</t>
  </si>
  <si>
    <t>399.62M</t>
  </si>
  <si>
    <t>GSV CN Equity</t>
  </si>
  <si>
    <t>GOLD STANDARD VENTURES CORP</t>
  </si>
  <si>
    <t>256.37M</t>
  </si>
  <si>
    <t>338.06M</t>
  </si>
  <si>
    <t>NEM</t>
  </si>
  <si>
    <t>US</t>
  </si>
  <si>
    <t>Equity</t>
  </si>
  <si>
    <t>ABX</t>
  </si>
  <si>
    <t>CN</t>
  </si>
  <si>
    <t>NCM</t>
  </si>
  <si>
    <t>AU</t>
  </si>
  <si>
    <t>FNV</t>
  </si>
  <si>
    <t>AMS</t>
  </si>
  <si>
    <t>SJ</t>
  </si>
  <si>
    <t>PLZL</t>
  </si>
  <si>
    <t>RM</t>
  </si>
  <si>
    <t>AEM</t>
  </si>
  <si>
    <t>CH</t>
  </si>
  <si>
    <t>WPM</t>
  </si>
  <si>
    <t>HK</t>
  </si>
  <si>
    <t>KL</t>
  </si>
  <si>
    <t>ANG</t>
  </si>
  <si>
    <t>RGLD</t>
  </si>
  <si>
    <t>FRES</t>
  </si>
  <si>
    <t>LN</t>
  </si>
  <si>
    <t>POLY</t>
  </si>
  <si>
    <t>NST</t>
  </si>
  <si>
    <t>EVN</t>
  </si>
  <si>
    <t>K</t>
  </si>
  <si>
    <t>BUENAVC1</t>
  </si>
  <si>
    <t>PE</t>
  </si>
  <si>
    <t>GFI</t>
  </si>
  <si>
    <t>PE&amp;OLES*</t>
  </si>
  <si>
    <t>MM</t>
  </si>
  <si>
    <t>IMP</t>
  </si>
  <si>
    <t>SGL</t>
  </si>
  <si>
    <t>PAAS</t>
  </si>
  <si>
    <t>BTO</t>
  </si>
  <si>
    <t>YRI</t>
  </si>
  <si>
    <t>DGC</t>
  </si>
  <si>
    <t>AGI</t>
  </si>
  <si>
    <t>CG</t>
  </si>
  <si>
    <t>SAR</t>
  </si>
  <si>
    <t>NHM</t>
  </si>
  <si>
    <t>PVG</t>
  </si>
  <si>
    <t>EDV</t>
  </si>
  <si>
    <t>NG</t>
  </si>
  <si>
    <t>RRL</t>
  </si>
  <si>
    <t>FR</t>
  </si>
  <si>
    <t>SSRM</t>
  </si>
  <si>
    <t>OGC</t>
  </si>
  <si>
    <t>IMG</t>
  </si>
  <si>
    <t>OR</t>
  </si>
  <si>
    <t>CEY</t>
  </si>
  <si>
    <t>SBM</t>
  </si>
  <si>
    <t>ANTM</t>
  </si>
  <si>
    <t>IJ</t>
  </si>
  <si>
    <t>KOZAL</t>
  </si>
  <si>
    <t>TI</t>
  </si>
  <si>
    <t>SMF</t>
  </si>
  <si>
    <t>HAR</t>
  </si>
  <si>
    <t>HOC</t>
  </si>
  <si>
    <t>LUG</t>
  </si>
  <si>
    <t>ELD</t>
  </si>
  <si>
    <t>SSL</t>
  </si>
  <si>
    <t>ACA</t>
  </si>
  <si>
    <t>PODERC1</t>
  </si>
  <si>
    <t>ASR</t>
  </si>
  <si>
    <t>TXG</t>
  </si>
  <si>
    <t>CDE</t>
  </si>
  <si>
    <t>HGM</t>
  </si>
  <si>
    <t>MAG</t>
  </si>
  <si>
    <t>RSG</t>
  </si>
  <si>
    <t>MNG</t>
  </si>
  <si>
    <t>MC</t>
  </si>
  <si>
    <t>HL</t>
  </si>
  <si>
    <t>SEA</t>
  </si>
  <si>
    <t>SLR</t>
  </si>
  <si>
    <t>GOR</t>
  </si>
  <si>
    <t>NGD</t>
  </si>
  <si>
    <t>OSK</t>
  </si>
  <si>
    <t>SFR</t>
  </si>
  <si>
    <t>WDO</t>
  </si>
  <si>
    <t>PDL</t>
  </si>
  <si>
    <t>MUX</t>
  </si>
  <si>
    <t>DPM</t>
  </si>
  <si>
    <t>FVI</t>
  </si>
  <si>
    <t>EQX</t>
  </si>
  <si>
    <t>CNL</t>
  </si>
  <si>
    <t>RBP</t>
  </si>
  <si>
    <t>PRU</t>
  </si>
  <si>
    <t>ZIM</t>
  </si>
  <si>
    <t>TMR</t>
  </si>
  <si>
    <t>SVM</t>
  </si>
  <si>
    <t>MMX</t>
  </si>
  <si>
    <t>WGX</t>
  </si>
  <si>
    <t>LMC</t>
  </si>
  <si>
    <t>CGG</t>
  </si>
  <si>
    <t>PSAB</t>
  </si>
  <si>
    <t>GSC</t>
  </si>
  <si>
    <t>SIL</t>
  </si>
  <si>
    <t>POG</t>
  </si>
  <si>
    <t>TGZ</t>
  </si>
  <si>
    <t>RMS</t>
  </si>
  <si>
    <t>PG</t>
  </si>
  <si>
    <t>KNT</t>
  </si>
  <si>
    <t>SBB</t>
  </si>
  <si>
    <t>MFRISCOA</t>
  </si>
  <si>
    <t>PX</t>
  </si>
  <si>
    <t>PM</t>
  </si>
  <si>
    <t>AR</t>
  </si>
  <si>
    <t>NVO</t>
  </si>
  <si>
    <t>PAF</t>
  </si>
  <si>
    <t>EDR</t>
  </si>
  <si>
    <t>ROXG</t>
  </si>
  <si>
    <t>AMI</t>
  </si>
  <si>
    <t>TBR</t>
  </si>
  <si>
    <t>GSV</t>
  </si>
  <si>
    <t>CAD Curncy</t>
  </si>
  <si>
    <t>AUD Curncy</t>
  </si>
  <si>
    <t>ZAR Curncy</t>
  </si>
  <si>
    <t>RUB Curncy</t>
  </si>
  <si>
    <t>GBP Curncy</t>
  </si>
  <si>
    <t>last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</si>
</sst>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F81B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8" fillId="3" borderId="0" applyNumberFormat="0" applyBorder="0" applyAlignment="0" applyProtection="0"/>
    <xf numFmtId="0" fontId="1" fillId="33" borderId="0"/>
    <xf numFmtId="0" fontId="12" fillId="6" borderId="4" applyNumberFormat="0" applyAlignment="0" applyProtection="0"/>
    <xf numFmtId="0" fontId="14" fillId="7" borderId="7" applyNumberFormat="0" applyAlignment="0" applyProtection="0"/>
    <xf numFmtId="0" fontId="1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3">
    <xf numFmtId="0" fontId="0" fillId="0" borderId="0" xfId="0"/>
    <xf numFmtId="1" fontId="0" fillId="0" borderId="0" xfId="0" applyNumberFormat="1"/>
    <xf numFmtId="0" fontId="1" fillId="33" borderId="0" xfId="26" applyNumberFormat="1" applyFont="1" applyFill="1" applyBorder="1" applyAlignment="1" applyProtection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blp_column_header" xfId="26" xr:uid="{00000000-0005-0000-0000-000019000000}"/>
    <cellStyle name="Calculation" xfId="27" builtinId="22" customBuiltin="1"/>
    <cellStyle name="Check Cell" xfId="28" builtinId="23" customBuiltin="1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6"/>
  <sheetViews>
    <sheetView tabSelected="1" topLeftCell="A10" workbookViewId="0">
      <selection activeCell="C43" sqref="C43"/>
    </sheetView>
  </sheetViews>
  <sheetFormatPr defaultRowHeight="15" x14ac:dyDescent="0.25"/>
  <cols>
    <col min="1" max="1" width="20.42578125" bestFit="1" customWidth="1"/>
    <col min="2" max="2" width="33" bestFit="1" customWidth="1"/>
    <col min="3" max="3" width="17.42578125" bestFit="1" customWidth="1"/>
    <col min="4" max="5" width="11.140625" bestFit="1" customWidth="1"/>
    <col min="6" max="6" width="9" bestFit="1" customWidth="1"/>
    <col min="7" max="7" width="7" bestFit="1" customWidth="1"/>
    <col min="8" max="8" width="15.85546875" bestFit="1" customWidth="1"/>
  </cols>
  <sheetData>
    <row r="1" spans="1:13" x14ac:dyDescent="0.25">
      <c r="A1" s="2" t="s">
        <v>1</v>
      </c>
      <c r="B1" s="2" t="s">
        <v>2</v>
      </c>
      <c r="C1" s="2" t="s">
        <v>3</v>
      </c>
      <c r="D1" s="2" t="s">
        <v>0</v>
      </c>
      <c r="E1" s="2" t="s">
        <v>0</v>
      </c>
      <c r="F1" s="2" t="s">
        <v>4</v>
      </c>
      <c r="G1" s="2" t="s">
        <v>5</v>
      </c>
      <c r="H1" s="2" t="s">
        <v>6</v>
      </c>
      <c r="M1" t="s">
        <v>570</v>
      </c>
    </row>
    <row r="2" spans="1:13" x14ac:dyDescent="0.25">
      <c r="A2" t="s">
        <v>431</v>
      </c>
      <c r="B2" t="s">
        <v>432</v>
      </c>
      <c r="C2" s="1">
        <v>15.45</v>
      </c>
      <c r="D2" t="s">
        <v>433</v>
      </c>
      <c r="E2" t="s">
        <v>434</v>
      </c>
      <c r="F2">
        <v>3.13</v>
      </c>
      <c r="G2" t="s">
        <v>7</v>
      </c>
      <c r="H2">
        <v>6.46</v>
      </c>
      <c r="I2" t="s">
        <v>452</v>
      </c>
      <c r="L2" t="s">
        <v>565</v>
      </c>
      <c r="M2">
        <v>1.3173999999999999</v>
      </c>
    </row>
    <row r="3" spans="1:13" x14ac:dyDescent="0.25">
      <c r="A3" t="s">
        <v>439</v>
      </c>
      <c r="B3" t="s">
        <v>440</v>
      </c>
      <c r="C3" s="1">
        <v>509</v>
      </c>
      <c r="D3" t="s">
        <v>441</v>
      </c>
      <c r="E3" t="s">
        <v>442</v>
      </c>
      <c r="F3">
        <v>0.47</v>
      </c>
      <c r="G3">
        <v>3.63</v>
      </c>
      <c r="H3">
        <v>-31.62</v>
      </c>
      <c r="I3" t="s">
        <v>455</v>
      </c>
      <c r="L3" t="s">
        <v>566</v>
      </c>
      <c r="M3">
        <v>0.69089999999999996</v>
      </c>
    </row>
    <row r="4" spans="1:13" x14ac:dyDescent="0.25">
      <c r="A4" t="s">
        <v>115</v>
      </c>
      <c r="B4" t="s">
        <v>116</v>
      </c>
      <c r="C4" s="1">
        <v>596</v>
      </c>
      <c r="D4" t="s">
        <v>117</v>
      </c>
      <c r="E4" t="s">
        <v>118</v>
      </c>
      <c r="F4">
        <v>4.28</v>
      </c>
      <c r="G4">
        <v>160.88999999999999</v>
      </c>
      <c r="H4">
        <v>7.27</v>
      </c>
      <c r="I4" t="s">
        <v>457</v>
      </c>
      <c r="L4" t="s">
        <v>567</v>
      </c>
      <c r="M4">
        <v>14.288600000000001</v>
      </c>
    </row>
    <row r="5" spans="1:13" x14ac:dyDescent="0.25">
      <c r="A5" t="s">
        <v>28</v>
      </c>
      <c r="B5" t="s">
        <v>29</v>
      </c>
      <c r="C5" s="1">
        <v>605</v>
      </c>
      <c r="D5" t="s">
        <v>30</v>
      </c>
      <c r="E5" t="s">
        <v>31</v>
      </c>
      <c r="F5">
        <v>6490</v>
      </c>
      <c r="G5">
        <v>17.23</v>
      </c>
      <c r="H5">
        <v>23.7</v>
      </c>
      <c r="I5" t="s">
        <v>455</v>
      </c>
      <c r="L5" t="s">
        <v>568</v>
      </c>
      <c r="M5">
        <v>63.413400000000003</v>
      </c>
    </row>
    <row r="6" spans="1:13" x14ac:dyDescent="0.25">
      <c r="A6" t="s">
        <v>312</v>
      </c>
      <c r="B6" t="s">
        <v>313</v>
      </c>
      <c r="C6" s="1">
        <v>659</v>
      </c>
      <c r="D6" t="s">
        <v>314</v>
      </c>
      <c r="E6" t="s">
        <v>315</v>
      </c>
      <c r="F6">
        <v>4.6399999999999997</v>
      </c>
      <c r="G6">
        <v>22.11</v>
      </c>
      <c r="H6">
        <v>28.89</v>
      </c>
      <c r="I6" t="s">
        <v>460</v>
      </c>
      <c r="L6" t="s">
        <v>569</v>
      </c>
      <c r="M6">
        <v>1.2384999999999999</v>
      </c>
    </row>
    <row r="7" spans="1:13" x14ac:dyDescent="0.25">
      <c r="A7" t="s">
        <v>257</v>
      </c>
      <c r="B7" t="s">
        <v>258</v>
      </c>
      <c r="C7" s="1">
        <v>682</v>
      </c>
      <c r="D7" t="s">
        <v>259</v>
      </c>
      <c r="E7" t="s">
        <v>260</v>
      </c>
      <c r="F7">
        <v>219.6</v>
      </c>
      <c r="G7">
        <v>17.04</v>
      </c>
      <c r="H7">
        <v>57.19</v>
      </c>
      <c r="I7" t="s">
        <v>462</v>
      </c>
    </row>
    <row r="8" spans="1:13" x14ac:dyDescent="0.25">
      <c r="A8" t="s">
        <v>48</v>
      </c>
      <c r="B8" t="s">
        <v>49</v>
      </c>
      <c r="C8" s="1">
        <v>685</v>
      </c>
      <c r="D8" t="s">
        <v>50</v>
      </c>
      <c r="E8" t="s">
        <v>51</v>
      </c>
      <c r="F8">
        <v>59.03</v>
      </c>
      <c r="G8">
        <v>28.91</v>
      </c>
      <c r="H8">
        <v>66.13</v>
      </c>
      <c r="I8" t="s">
        <v>455</v>
      </c>
    </row>
    <row r="9" spans="1:13" x14ac:dyDescent="0.25">
      <c r="A9" t="s">
        <v>240</v>
      </c>
      <c r="B9" t="s">
        <v>241</v>
      </c>
      <c r="C9" s="1">
        <v>707</v>
      </c>
      <c r="D9" t="s">
        <v>238</v>
      </c>
      <c r="E9" t="s">
        <v>242</v>
      </c>
      <c r="F9">
        <v>4.96</v>
      </c>
      <c r="G9" t="s">
        <v>7</v>
      </c>
      <c r="H9">
        <v>96.83</v>
      </c>
      <c r="I9" t="s">
        <v>464</v>
      </c>
    </row>
    <row r="10" spans="1:13" x14ac:dyDescent="0.25">
      <c r="A10" t="s">
        <v>435</v>
      </c>
      <c r="B10" t="s">
        <v>436</v>
      </c>
      <c r="C10" s="1">
        <v>740</v>
      </c>
      <c r="D10" t="s">
        <v>437</v>
      </c>
      <c r="E10" t="s">
        <v>438</v>
      </c>
      <c r="F10">
        <v>1.1100000000000001</v>
      </c>
      <c r="G10">
        <v>16.77</v>
      </c>
      <c r="H10">
        <v>37.04</v>
      </c>
      <c r="I10" t="s">
        <v>455</v>
      </c>
    </row>
    <row r="11" spans="1:13" x14ac:dyDescent="0.25">
      <c r="A11" t="s">
        <v>147</v>
      </c>
      <c r="B11" t="s">
        <v>148</v>
      </c>
      <c r="C11" s="1">
        <v>744</v>
      </c>
      <c r="D11" t="s">
        <v>149</v>
      </c>
      <c r="E11" t="s">
        <v>150</v>
      </c>
      <c r="F11">
        <v>24.73</v>
      </c>
      <c r="G11" t="s">
        <v>7</v>
      </c>
      <c r="H11">
        <v>10.7</v>
      </c>
      <c r="I11" t="s">
        <v>466</v>
      </c>
    </row>
    <row r="12" spans="1:13" x14ac:dyDescent="0.25">
      <c r="A12" t="s">
        <v>131</v>
      </c>
      <c r="B12" t="s">
        <v>132</v>
      </c>
      <c r="C12" s="1">
        <v>754</v>
      </c>
      <c r="D12" t="s">
        <v>133</v>
      </c>
      <c r="E12" t="s">
        <v>134</v>
      </c>
      <c r="F12">
        <v>10.77</v>
      </c>
      <c r="G12">
        <v>19.559999999999999</v>
      </c>
      <c r="H12">
        <v>83.79</v>
      </c>
      <c r="I12" t="s">
        <v>455</v>
      </c>
    </row>
    <row r="13" spans="1:13" x14ac:dyDescent="0.25">
      <c r="A13" t="s">
        <v>143</v>
      </c>
      <c r="B13" t="s">
        <v>144</v>
      </c>
      <c r="C13" s="1">
        <v>764</v>
      </c>
      <c r="D13" t="s">
        <v>145</v>
      </c>
      <c r="E13" t="s">
        <v>146</v>
      </c>
      <c r="F13">
        <v>14.8</v>
      </c>
      <c r="G13">
        <v>30.71</v>
      </c>
      <c r="H13">
        <v>27.92</v>
      </c>
      <c r="I13" t="s">
        <v>460</v>
      </c>
    </row>
    <row r="14" spans="1:13" x14ac:dyDescent="0.25">
      <c r="A14" t="s">
        <v>171</v>
      </c>
      <c r="B14" t="s">
        <v>172</v>
      </c>
      <c r="C14" s="1">
        <v>767</v>
      </c>
      <c r="D14" t="s">
        <v>173</v>
      </c>
      <c r="E14" t="s">
        <v>174</v>
      </c>
      <c r="F14">
        <v>3.64</v>
      </c>
      <c r="G14">
        <v>25.95</v>
      </c>
      <c r="H14">
        <v>-26.66</v>
      </c>
      <c r="I14" t="s">
        <v>452</v>
      </c>
    </row>
    <row r="15" spans="1:13" x14ac:dyDescent="0.25">
      <c r="A15" t="s">
        <v>71</v>
      </c>
      <c r="B15" t="s">
        <v>72</v>
      </c>
      <c r="C15" s="1">
        <v>797</v>
      </c>
      <c r="D15" t="s">
        <v>73</v>
      </c>
      <c r="E15" t="s">
        <v>74</v>
      </c>
      <c r="F15">
        <v>4.8899999999999997</v>
      </c>
      <c r="G15">
        <v>35.71</v>
      </c>
      <c r="H15">
        <v>33.79</v>
      </c>
      <c r="I15" t="s">
        <v>471</v>
      </c>
    </row>
    <row r="16" spans="1:13" x14ac:dyDescent="0.25">
      <c r="A16" t="s">
        <v>11</v>
      </c>
      <c r="B16" t="s">
        <v>12</v>
      </c>
      <c r="C16" s="1">
        <v>806</v>
      </c>
      <c r="D16" t="s">
        <v>13</v>
      </c>
      <c r="E16" t="s">
        <v>14</v>
      </c>
      <c r="F16">
        <v>22.43</v>
      </c>
      <c r="G16" t="s">
        <v>15</v>
      </c>
      <c r="H16">
        <v>22.12</v>
      </c>
      <c r="I16" t="s">
        <v>471</v>
      </c>
    </row>
    <row r="17" spans="1:9" x14ac:dyDescent="0.25">
      <c r="A17" t="s">
        <v>119</v>
      </c>
      <c r="B17" t="s">
        <v>120</v>
      </c>
      <c r="C17" s="1">
        <v>816</v>
      </c>
      <c r="D17" t="s">
        <v>121</v>
      </c>
      <c r="E17" t="s">
        <v>122</v>
      </c>
      <c r="F17">
        <v>3.76</v>
      </c>
      <c r="G17">
        <v>43.12</v>
      </c>
      <c r="H17">
        <v>17.600000000000001</v>
      </c>
      <c r="I17" t="s">
        <v>457</v>
      </c>
    </row>
    <row r="18" spans="1:9" x14ac:dyDescent="0.25">
      <c r="A18" t="s">
        <v>16</v>
      </c>
      <c r="B18" t="s">
        <v>17</v>
      </c>
      <c r="C18" s="1">
        <v>835</v>
      </c>
      <c r="D18" t="s">
        <v>18</v>
      </c>
      <c r="E18" t="s">
        <v>19</v>
      </c>
      <c r="F18">
        <v>33.659999999999997</v>
      </c>
      <c r="G18">
        <v>52.29</v>
      </c>
      <c r="H18">
        <v>55.29</v>
      </c>
      <c r="I18" t="s">
        <v>457</v>
      </c>
    </row>
    <row r="19" spans="1:9" x14ac:dyDescent="0.25">
      <c r="A19" t="s">
        <v>32</v>
      </c>
      <c r="B19" t="s">
        <v>33</v>
      </c>
      <c r="C19" s="1">
        <v>877</v>
      </c>
      <c r="D19" t="s">
        <v>34</v>
      </c>
      <c r="E19" t="s">
        <v>35</v>
      </c>
      <c r="F19">
        <v>70.73</v>
      </c>
      <c r="G19">
        <v>141.66999999999999</v>
      </c>
      <c r="H19">
        <v>29.13</v>
      </c>
      <c r="I19" t="s">
        <v>455</v>
      </c>
    </row>
    <row r="20" spans="1:9" x14ac:dyDescent="0.25">
      <c r="A20" t="s">
        <v>182</v>
      </c>
      <c r="B20" t="s">
        <v>183</v>
      </c>
      <c r="C20" s="1">
        <v>884</v>
      </c>
      <c r="D20" t="s">
        <v>180</v>
      </c>
      <c r="E20" t="s">
        <v>184</v>
      </c>
      <c r="F20">
        <v>119</v>
      </c>
      <c r="G20">
        <v>22.52</v>
      </c>
      <c r="H20">
        <v>12.53</v>
      </c>
      <c r="I20" t="s">
        <v>464</v>
      </c>
    </row>
    <row r="21" spans="1:9" x14ac:dyDescent="0.25">
      <c r="A21" t="s">
        <v>185</v>
      </c>
      <c r="B21" t="s">
        <v>186</v>
      </c>
      <c r="C21" s="1">
        <v>891</v>
      </c>
      <c r="D21" t="s">
        <v>180</v>
      </c>
      <c r="E21" t="s">
        <v>187</v>
      </c>
      <c r="F21">
        <v>3.47</v>
      </c>
      <c r="G21">
        <v>9.11</v>
      </c>
      <c r="H21">
        <v>-23.03</v>
      </c>
      <c r="I21" t="s">
        <v>477</v>
      </c>
    </row>
    <row r="22" spans="1:9" x14ac:dyDescent="0.25">
      <c r="A22" t="s">
        <v>159</v>
      </c>
      <c r="B22" t="s">
        <v>160</v>
      </c>
      <c r="C22" s="1">
        <v>901</v>
      </c>
      <c r="D22" t="s">
        <v>161</v>
      </c>
      <c r="E22" t="s">
        <v>162</v>
      </c>
      <c r="F22">
        <v>5.52</v>
      </c>
      <c r="G22">
        <v>16.690000000000001</v>
      </c>
      <c r="H22">
        <v>15.99</v>
      </c>
      <c r="I22" t="s">
        <v>460</v>
      </c>
    </row>
    <row r="23" spans="1:9" x14ac:dyDescent="0.25">
      <c r="A23" t="s">
        <v>229</v>
      </c>
      <c r="B23" t="s">
        <v>230</v>
      </c>
      <c r="C23" s="1">
        <v>905</v>
      </c>
      <c r="D23" t="s">
        <v>231</v>
      </c>
      <c r="E23" t="s">
        <v>232</v>
      </c>
      <c r="F23">
        <v>227.4</v>
      </c>
      <c r="G23">
        <v>19.760000000000002</v>
      </c>
      <c r="H23">
        <v>24.06</v>
      </c>
      <c r="I23" t="s">
        <v>480</v>
      </c>
    </row>
    <row r="24" spans="1:9" x14ac:dyDescent="0.25">
      <c r="A24" t="s">
        <v>8</v>
      </c>
      <c r="B24" t="s">
        <v>9</v>
      </c>
      <c r="C24" s="1">
        <v>909</v>
      </c>
      <c r="D24" t="s">
        <v>10</v>
      </c>
      <c r="E24" t="s">
        <v>10</v>
      </c>
      <c r="F24">
        <v>38.25</v>
      </c>
      <c r="G24">
        <v>33.19</v>
      </c>
      <c r="H24">
        <v>14.12</v>
      </c>
      <c r="I24" t="s">
        <v>464</v>
      </c>
    </row>
    <row r="25" spans="1:9" x14ac:dyDescent="0.25">
      <c r="A25" t="s">
        <v>399</v>
      </c>
      <c r="B25" t="s">
        <v>400</v>
      </c>
      <c r="C25" s="1">
        <v>927</v>
      </c>
      <c r="D25" t="s">
        <v>401</v>
      </c>
      <c r="E25" t="s">
        <v>402</v>
      </c>
      <c r="F25">
        <v>2.37</v>
      </c>
      <c r="G25" t="s">
        <v>7</v>
      </c>
      <c r="H25">
        <v>47.2</v>
      </c>
      <c r="I25" t="s">
        <v>460</v>
      </c>
    </row>
    <row r="26" spans="1:9" x14ac:dyDescent="0.25">
      <c r="A26" t="s">
        <v>388</v>
      </c>
      <c r="B26" t="s">
        <v>389</v>
      </c>
      <c r="C26" s="1">
        <v>940</v>
      </c>
      <c r="D26" t="s">
        <v>390</v>
      </c>
      <c r="E26" t="s">
        <v>391</v>
      </c>
      <c r="F26">
        <v>4.95</v>
      </c>
      <c r="G26">
        <v>37.82</v>
      </c>
      <c r="H26">
        <v>22.83</v>
      </c>
      <c r="I26" t="s">
        <v>466</v>
      </c>
    </row>
    <row r="27" spans="1:9" x14ac:dyDescent="0.25">
      <c r="A27" t="s">
        <v>200</v>
      </c>
      <c r="B27" t="s">
        <v>201</v>
      </c>
      <c r="C27" s="1">
        <v>951</v>
      </c>
      <c r="D27" t="s">
        <v>202</v>
      </c>
      <c r="E27" t="s">
        <v>203</v>
      </c>
      <c r="F27">
        <v>5.36</v>
      </c>
      <c r="G27">
        <v>102.17</v>
      </c>
      <c r="H27">
        <v>81.69</v>
      </c>
      <c r="I27" t="s">
        <v>460</v>
      </c>
    </row>
    <row r="28" spans="1:9" x14ac:dyDescent="0.25">
      <c r="A28" t="s">
        <v>75</v>
      </c>
      <c r="B28" t="s">
        <v>76</v>
      </c>
      <c r="C28" s="1">
        <v>959</v>
      </c>
      <c r="D28" t="s">
        <v>77</v>
      </c>
      <c r="E28" t="s">
        <v>78</v>
      </c>
      <c r="F28">
        <v>5.5</v>
      </c>
      <c r="G28">
        <v>211.22</v>
      </c>
      <c r="H28">
        <v>25</v>
      </c>
      <c r="I28" t="s">
        <v>455</v>
      </c>
    </row>
    <row r="29" spans="1:9" x14ac:dyDescent="0.25">
      <c r="A29" t="s">
        <v>285</v>
      </c>
      <c r="B29" t="s">
        <v>286</v>
      </c>
      <c r="C29" s="1">
        <v>961</v>
      </c>
      <c r="D29" t="s">
        <v>287</v>
      </c>
      <c r="E29" t="s">
        <v>288</v>
      </c>
      <c r="F29">
        <v>1.83</v>
      </c>
      <c r="G29">
        <v>8.3699999999999992</v>
      </c>
      <c r="H29">
        <v>74.290000000000006</v>
      </c>
      <c r="I29" t="s">
        <v>455</v>
      </c>
    </row>
    <row r="30" spans="1:9" x14ac:dyDescent="0.25">
      <c r="A30" t="s">
        <v>243</v>
      </c>
      <c r="B30" t="s">
        <v>244</v>
      </c>
      <c r="C30" s="1">
        <v>964</v>
      </c>
      <c r="D30" t="s">
        <v>245</v>
      </c>
      <c r="E30" t="s">
        <v>246</v>
      </c>
      <c r="F30">
        <v>16.86</v>
      </c>
      <c r="G30">
        <v>92.42</v>
      </c>
      <c r="H30">
        <v>29.79</v>
      </c>
      <c r="I30" t="s">
        <v>455</v>
      </c>
    </row>
    <row r="31" spans="1:9" x14ac:dyDescent="0.25">
      <c r="A31" t="s">
        <v>52</v>
      </c>
      <c r="B31" t="s">
        <v>53</v>
      </c>
      <c r="C31" s="1">
        <v>976</v>
      </c>
      <c r="D31" t="s">
        <v>54</v>
      </c>
      <c r="E31" t="s">
        <v>55</v>
      </c>
      <c r="F31">
        <v>26418</v>
      </c>
      <c r="G31">
        <v>33.630000000000003</v>
      </c>
      <c r="H31">
        <v>46.06</v>
      </c>
      <c r="I31" t="s">
        <v>455</v>
      </c>
    </row>
    <row r="32" spans="1:9" x14ac:dyDescent="0.25">
      <c r="A32" t="s">
        <v>87</v>
      </c>
      <c r="B32" t="s">
        <v>88</v>
      </c>
      <c r="C32" s="1">
        <v>981</v>
      </c>
      <c r="D32" t="s">
        <v>89</v>
      </c>
      <c r="E32" t="s">
        <v>90</v>
      </c>
      <c r="F32">
        <v>7618</v>
      </c>
      <c r="G32">
        <v>76.209999999999994</v>
      </c>
      <c r="H32">
        <v>54.95</v>
      </c>
      <c r="I32" t="s">
        <v>455</v>
      </c>
    </row>
    <row r="33" spans="1:9" x14ac:dyDescent="0.25">
      <c r="A33" t="s">
        <v>128</v>
      </c>
      <c r="B33" t="s">
        <v>129</v>
      </c>
      <c r="C33" s="1">
        <v>989</v>
      </c>
      <c r="D33" t="s">
        <v>125</v>
      </c>
      <c r="E33" t="s">
        <v>130</v>
      </c>
      <c r="F33">
        <v>8.74</v>
      </c>
      <c r="G33" t="s">
        <v>7</v>
      </c>
      <c r="H33">
        <v>78.69</v>
      </c>
      <c r="I33" t="s">
        <v>455</v>
      </c>
    </row>
    <row r="34" spans="1:9" x14ac:dyDescent="0.25">
      <c r="A34" t="s">
        <v>222</v>
      </c>
      <c r="B34" t="s">
        <v>223</v>
      </c>
      <c r="C34" s="1">
        <v>990</v>
      </c>
      <c r="D34" t="s">
        <v>224</v>
      </c>
      <c r="E34" t="s">
        <v>225</v>
      </c>
      <c r="F34">
        <v>10.16</v>
      </c>
      <c r="G34" t="s">
        <v>7</v>
      </c>
      <c r="H34">
        <v>154</v>
      </c>
      <c r="I34" t="s">
        <v>457</v>
      </c>
    </row>
    <row r="35" spans="1:9" x14ac:dyDescent="0.25">
      <c r="A35" t="s">
        <v>67</v>
      </c>
      <c r="B35" t="s">
        <v>68</v>
      </c>
      <c r="C35" s="1">
        <v>1030</v>
      </c>
      <c r="D35" t="s">
        <v>69</v>
      </c>
      <c r="E35" t="s">
        <v>70</v>
      </c>
      <c r="F35">
        <v>13.22</v>
      </c>
      <c r="G35">
        <v>41.31</v>
      </c>
      <c r="H35">
        <v>44.03</v>
      </c>
      <c r="I35" t="s">
        <v>460</v>
      </c>
    </row>
    <row r="36" spans="1:9" x14ac:dyDescent="0.25">
      <c r="A36" t="s">
        <v>332</v>
      </c>
      <c r="B36" t="s">
        <v>333</v>
      </c>
      <c r="C36" s="1">
        <v>1040</v>
      </c>
      <c r="D36" t="s">
        <v>334</v>
      </c>
      <c r="E36" t="s">
        <v>335</v>
      </c>
      <c r="F36">
        <v>0.69</v>
      </c>
      <c r="G36" t="s">
        <v>7</v>
      </c>
      <c r="H36">
        <v>64.290000000000006</v>
      </c>
      <c r="I36" t="s">
        <v>455</v>
      </c>
    </row>
    <row r="37" spans="1:9" x14ac:dyDescent="0.25">
      <c r="A37" t="s">
        <v>175</v>
      </c>
      <c r="B37" t="s">
        <v>176</v>
      </c>
      <c r="C37" s="1">
        <v>1060</v>
      </c>
      <c r="D37" t="s">
        <v>173</v>
      </c>
      <c r="E37" t="s">
        <v>177</v>
      </c>
      <c r="F37">
        <v>4.84</v>
      </c>
      <c r="G37" t="s">
        <v>7</v>
      </c>
      <c r="H37">
        <v>-3.39</v>
      </c>
      <c r="I37" t="s">
        <v>455</v>
      </c>
    </row>
    <row r="38" spans="1:9" x14ac:dyDescent="0.25">
      <c r="A38" t="s">
        <v>419</v>
      </c>
      <c r="B38" t="s">
        <v>420</v>
      </c>
      <c r="C38" s="1">
        <v>1070</v>
      </c>
      <c r="D38" t="s">
        <v>421</v>
      </c>
      <c r="E38" t="s">
        <v>422</v>
      </c>
      <c r="F38">
        <v>2.4500000000000002</v>
      </c>
      <c r="G38" t="s">
        <v>7</v>
      </c>
      <c r="H38">
        <v>57.05</v>
      </c>
      <c r="I38" t="s">
        <v>455</v>
      </c>
    </row>
    <row r="39" spans="1:9" x14ac:dyDescent="0.25">
      <c r="A39" t="s">
        <v>167</v>
      </c>
      <c r="B39" t="s">
        <v>168</v>
      </c>
      <c r="C39" s="1">
        <v>1090</v>
      </c>
      <c r="D39" t="s">
        <v>169</v>
      </c>
      <c r="E39" t="s">
        <v>170</v>
      </c>
      <c r="F39">
        <v>20.79</v>
      </c>
      <c r="G39">
        <v>126.39</v>
      </c>
      <c r="H39">
        <v>26</v>
      </c>
      <c r="I39" t="s">
        <v>464</v>
      </c>
    </row>
    <row r="40" spans="1:9" x14ac:dyDescent="0.25">
      <c r="A40" t="s">
        <v>376</v>
      </c>
      <c r="B40" t="s">
        <v>377</v>
      </c>
      <c r="C40" s="1">
        <v>1110</v>
      </c>
      <c r="D40" t="s">
        <v>378</v>
      </c>
      <c r="E40" t="s">
        <v>379</v>
      </c>
      <c r="F40">
        <v>5.36</v>
      </c>
      <c r="G40" t="s">
        <v>7</v>
      </c>
      <c r="H40">
        <v>23.5</v>
      </c>
      <c r="I40" t="s">
        <v>457</v>
      </c>
    </row>
    <row r="41" spans="1:9" x14ac:dyDescent="0.25">
      <c r="A41" t="s">
        <v>305</v>
      </c>
      <c r="B41" t="s">
        <v>306</v>
      </c>
      <c r="C41" s="1">
        <v>1120</v>
      </c>
      <c r="D41" t="s">
        <v>307</v>
      </c>
      <c r="E41" t="s">
        <v>307</v>
      </c>
      <c r="F41">
        <v>1.84</v>
      </c>
      <c r="G41" t="s">
        <v>7</v>
      </c>
      <c r="H41">
        <v>1.1000000000000001</v>
      </c>
      <c r="I41" t="s">
        <v>455</v>
      </c>
    </row>
    <row r="42" spans="1:9" x14ac:dyDescent="0.25">
      <c r="A42" t="s">
        <v>384</v>
      </c>
      <c r="B42" t="s">
        <v>385</v>
      </c>
      <c r="C42" s="1">
        <v>1120</v>
      </c>
      <c r="D42" t="s">
        <v>386</v>
      </c>
      <c r="E42" t="s">
        <v>387</v>
      </c>
      <c r="F42">
        <v>10.08</v>
      </c>
      <c r="G42">
        <v>60.56</v>
      </c>
      <c r="H42">
        <v>59.49</v>
      </c>
      <c r="I42" t="s">
        <v>455</v>
      </c>
    </row>
    <row r="43" spans="1:9" x14ac:dyDescent="0.25">
      <c r="A43" t="s">
        <v>135</v>
      </c>
      <c r="B43" t="s">
        <v>136</v>
      </c>
      <c r="C43" s="1">
        <v>1140</v>
      </c>
      <c r="D43" t="s">
        <v>137</v>
      </c>
      <c r="E43" t="s">
        <v>138</v>
      </c>
      <c r="F43">
        <v>4.1100000000000003</v>
      </c>
      <c r="G43">
        <v>46.34</v>
      </c>
      <c r="H43">
        <v>40.270000000000003</v>
      </c>
      <c r="I43" t="s">
        <v>455</v>
      </c>
    </row>
    <row r="44" spans="1:9" x14ac:dyDescent="0.25">
      <c r="A44" t="s">
        <v>123</v>
      </c>
      <c r="B44" t="s">
        <v>124</v>
      </c>
      <c r="C44" s="1">
        <v>1160</v>
      </c>
      <c r="D44" t="s">
        <v>125</v>
      </c>
      <c r="E44" t="s">
        <v>126</v>
      </c>
      <c r="F44">
        <v>19.41</v>
      </c>
      <c r="G44" t="s">
        <v>127</v>
      </c>
      <c r="H44">
        <v>68.34</v>
      </c>
      <c r="I44" t="s">
        <v>455</v>
      </c>
    </row>
    <row r="45" spans="1:9" x14ac:dyDescent="0.25">
      <c r="A45" t="s">
        <v>392</v>
      </c>
      <c r="B45" t="s">
        <v>393</v>
      </c>
      <c r="C45" s="1">
        <v>1190</v>
      </c>
      <c r="D45" t="s">
        <v>394</v>
      </c>
      <c r="E45" t="s">
        <v>395</v>
      </c>
      <c r="F45">
        <v>0.88</v>
      </c>
      <c r="G45">
        <v>21.14</v>
      </c>
      <c r="H45">
        <v>87.23</v>
      </c>
      <c r="I45" t="s">
        <v>455</v>
      </c>
    </row>
    <row r="46" spans="1:9" x14ac:dyDescent="0.25">
      <c r="A46" t="s">
        <v>297</v>
      </c>
      <c r="B46" t="s">
        <v>298</v>
      </c>
      <c r="C46" s="1">
        <v>1280</v>
      </c>
      <c r="D46" t="s">
        <v>299</v>
      </c>
      <c r="E46" t="s">
        <v>300</v>
      </c>
      <c r="F46">
        <v>6.56</v>
      </c>
      <c r="G46">
        <v>43.14</v>
      </c>
      <c r="H46">
        <v>48.08</v>
      </c>
      <c r="I46" t="s">
        <v>471</v>
      </c>
    </row>
    <row r="47" spans="1:9" x14ac:dyDescent="0.25">
      <c r="A47" t="s">
        <v>265</v>
      </c>
      <c r="B47" t="s">
        <v>266</v>
      </c>
      <c r="C47" s="1">
        <v>1360</v>
      </c>
      <c r="D47" t="s">
        <v>267</v>
      </c>
      <c r="E47" t="s">
        <v>206</v>
      </c>
      <c r="F47">
        <v>1.74</v>
      </c>
      <c r="G47">
        <v>43.78</v>
      </c>
      <c r="H47">
        <v>50.22</v>
      </c>
      <c r="I47" t="s">
        <v>457</v>
      </c>
    </row>
    <row r="48" spans="1:9" x14ac:dyDescent="0.25">
      <c r="A48" t="s">
        <v>427</v>
      </c>
      <c r="B48" t="s">
        <v>428</v>
      </c>
      <c r="C48" s="1">
        <v>1360</v>
      </c>
      <c r="D48" t="s">
        <v>429</v>
      </c>
      <c r="E48" t="s">
        <v>430</v>
      </c>
      <c r="F48">
        <v>11.6</v>
      </c>
      <c r="G48">
        <v>14.09</v>
      </c>
      <c r="H48">
        <v>34.57</v>
      </c>
      <c r="I48" t="s">
        <v>464</v>
      </c>
    </row>
    <row r="49" spans="1:9" x14ac:dyDescent="0.25">
      <c r="A49" t="s">
        <v>204</v>
      </c>
      <c r="B49" t="s">
        <v>205</v>
      </c>
      <c r="C49" s="1">
        <f>15830/M4</f>
        <v>1107.8762090057808</v>
      </c>
      <c r="D49" t="s">
        <v>206</v>
      </c>
      <c r="E49" t="s">
        <v>207</v>
      </c>
      <c r="F49">
        <v>3523</v>
      </c>
      <c r="G49" t="s">
        <v>7</v>
      </c>
      <c r="H49">
        <v>39.799999999999997</v>
      </c>
      <c r="I49" t="s">
        <v>503</v>
      </c>
    </row>
    <row r="50" spans="1:9" x14ac:dyDescent="0.25">
      <c r="A50" t="s">
        <v>107</v>
      </c>
      <c r="B50" t="s">
        <v>108</v>
      </c>
      <c r="C50" s="1">
        <f>17330/M4</f>
        <v>1212.8550032893354</v>
      </c>
      <c r="D50" t="s">
        <v>109</v>
      </c>
      <c r="E50" t="s">
        <v>110</v>
      </c>
      <c r="F50">
        <v>1853</v>
      </c>
      <c r="G50" t="s">
        <v>7</v>
      </c>
      <c r="H50">
        <v>84.93</v>
      </c>
      <c r="I50" t="s">
        <v>505</v>
      </c>
    </row>
    <row r="51" spans="1:9" x14ac:dyDescent="0.25">
      <c r="A51" t="s">
        <v>20</v>
      </c>
      <c r="B51" t="s">
        <v>21</v>
      </c>
      <c r="C51" s="1" t="s">
        <v>7</v>
      </c>
      <c r="D51" t="s">
        <v>22</v>
      </c>
      <c r="E51" t="s">
        <v>23</v>
      </c>
      <c r="F51">
        <v>117.54</v>
      </c>
      <c r="G51">
        <v>73.010000000000005</v>
      </c>
      <c r="H51">
        <v>23.56</v>
      </c>
      <c r="I51" t="s">
        <v>455</v>
      </c>
    </row>
    <row r="52" spans="1:9" x14ac:dyDescent="0.25">
      <c r="A52" t="s">
        <v>24</v>
      </c>
      <c r="B52" t="s">
        <v>25</v>
      </c>
      <c r="C52" s="1" t="s">
        <v>7</v>
      </c>
      <c r="D52" t="s">
        <v>26</v>
      </c>
      <c r="E52" t="s">
        <v>27</v>
      </c>
      <c r="F52">
        <v>84822</v>
      </c>
      <c r="G52">
        <v>19.16</v>
      </c>
      <c r="H52">
        <v>59.29</v>
      </c>
      <c r="I52" t="s">
        <v>460</v>
      </c>
    </row>
    <row r="53" spans="1:9" x14ac:dyDescent="0.25">
      <c r="A53" t="s">
        <v>36</v>
      </c>
      <c r="B53" t="s">
        <v>37</v>
      </c>
      <c r="C53" s="1" t="s">
        <v>7</v>
      </c>
      <c r="D53" t="s">
        <v>38</v>
      </c>
      <c r="E53" t="s">
        <v>39</v>
      </c>
      <c r="F53">
        <v>40.840000000000003</v>
      </c>
      <c r="G53">
        <v>94.08</v>
      </c>
      <c r="H53">
        <v>35.01</v>
      </c>
      <c r="I53" t="s">
        <v>471</v>
      </c>
    </row>
    <row r="54" spans="1:9" x14ac:dyDescent="0.25">
      <c r="A54" t="s">
        <v>40</v>
      </c>
      <c r="B54" t="s">
        <v>41</v>
      </c>
      <c r="C54" s="1" t="s">
        <v>7</v>
      </c>
      <c r="D54" t="s">
        <v>42</v>
      </c>
      <c r="E54" t="s">
        <v>43</v>
      </c>
      <c r="F54">
        <v>35.69</v>
      </c>
      <c r="G54">
        <v>60.01</v>
      </c>
      <c r="H54">
        <v>35.03</v>
      </c>
      <c r="I54" t="s">
        <v>455</v>
      </c>
    </row>
    <row r="55" spans="1:9" x14ac:dyDescent="0.25">
      <c r="A55" t="s">
        <v>44</v>
      </c>
      <c r="B55" t="s">
        <v>45</v>
      </c>
      <c r="C55" s="1" t="s">
        <v>7</v>
      </c>
      <c r="D55" t="s">
        <v>46</v>
      </c>
      <c r="E55" t="s">
        <v>47</v>
      </c>
      <c r="F55">
        <v>3.14</v>
      </c>
      <c r="G55">
        <v>16.37</v>
      </c>
      <c r="H55">
        <v>10.17</v>
      </c>
      <c r="I55" t="s">
        <v>464</v>
      </c>
    </row>
    <row r="56" spans="1:9" x14ac:dyDescent="0.25">
      <c r="A56" t="s">
        <v>56</v>
      </c>
      <c r="B56" t="s">
        <v>57</v>
      </c>
      <c r="C56" s="1" t="s">
        <v>7</v>
      </c>
      <c r="D56" t="s">
        <v>58</v>
      </c>
      <c r="E56" t="s">
        <v>58</v>
      </c>
      <c r="F56">
        <v>117.21</v>
      </c>
      <c r="G56">
        <v>87.18</v>
      </c>
      <c r="H56">
        <v>38.020000000000003</v>
      </c>
      <c r="I56" t="s">
        <v>464</v>
      </c>
    </row>
    <row r="57" spans="1:9" x14ac:dyDescent="0.25">
      <c r="A57" t="s">
        <v>59</v>
      </c>
      <c r="B57" t="s">
        <v>60</v>
      </c>
      <c r="C57" s="1" t="s">
        <v>7</v>
      </c>
      <c r="D57" t="s">
        <v>61</v>
      </c>
      <c r="E57" t="s">
        <v>62</v>
      </c>
      <c r="F57">
        <v>784.6</v>
      </c>
      <c r="G57">
        <v>20.51</v>
      </c>
      <c r="H57">
        <v>-7.18</v>
      </c>
      <c r="I57" t="s">
        <v>455</v>
      </c>
    </row>
    <row r="58" spans="1:9" x14ac:dyDescent="0.25">
      <c r="A58" t="s">
        <v>63</v>
      </c>
      <c r="B58" t="s">
        <v>64</v>
      </c>
      <c r="C58" s="1" t="s">
        <v>7</v>
      </c>
      <c r="D58" t="s">
        <v>65</v>
      </c>
      <c r="E58" t="s">
        <v>66</v>
      </c>
      <c r="F58">
        <v>1008</v>
      </c>
      <c r="G58">
        <v>15.67</v>
      </c>
      <c r="H58">
        <v>26.4</v>
      </c>
      <c r="I58" t="s">
        <v>455</v>
      </c>
    </row>
    <row r="59" spans="1:9" x14ac:dyDescent="0.25">
      <c r="A59" t="s">
        <v>79</v>
      </c>
      <c r="B59" t="s">
        <v>80</v>
      </c>
      <c r="C59" s="1" t="s">
        <v>7</v>
      </c>
      <c r="D59" t="s">
        <v>81</v>
      </c>
      <c r="E59" t="s">
        <v>82</v>
      </c>
      <c r="F59">
        <v>9.2799999999999994</v>
      </c>
      <c r="G59">
        <v>183.67</v>
      </c>
      <c r="H59">
        <v>8.39</v>
      </c>
      <c r="I59" t="s">
        <v>471</v>
      </c>
    </row>
    <row r="60" spans="1:9" x14ac:dyDescent="0.25">
      <c r="A60" t="s">
        <v>83</v>
      </c>
      <c r="B60" t="s">
        <v>84</v>
      </c>
      <c r="C60" s="1" t="s">
        <v>7</v>
      </c>
      <c r="D60" t="s">
        <v>85</v>
      </c>
      <c r="E60" t="s">
        <v>86</v>
      </c>
      <c r="F60">
        <v>55.8</v>
      </c>
      <c r="G60" t="s">
        <v>7</v>
      </c>
      <c r="H60">
        <v>4.47</v>
      </c>
      <c r="I60" t="s">
        <v>477</v>
      </c>
    </row>
    <row r="61" spans="1:9" x14ac:dyDescent="0.25">
      <c r="A61" t="s">
        <v>91</v>
      </c>
      <c r="B61" t="s">
        <v>92</v>
      </c>
      <c r="C61" s="1" t="s">
        <v>7</v>
      </c>
      <c r="D61" t="s">
        <v>93</v>
      </c>
      <c r="E61" t="s">
        <v>94</v>
      </c>
      <c r="F61">
        <v>213.16</v>
      </c>
      <c r="G61">
        <v>17.2</v>
      </c>
      <c r="H61">
        <v>-9.5500000000000007</v>
      </c>
      <c r="I61" t="s">
        <v>464</v>
      </c>
    </row>
    <row r="62" spans="1:9" x14ac:dyDescent="0.25">
      <c r="A62" t="s">
        <v>95</v>
      </c>
      <c r="B62" t="s">
        <v>96</v>
      </c>
      <c r="C62" s="1" t="s">
        <v>7</v>
      </c>
      <c r="D62" t="s">
        <v>97</v>
      </c>
      <c r="E62" t="s">
        <v>98</v>
      </c>
      <c r="F62">
        <v>14.23</v>
      </c>
      <c r="G62">
        <v>39.21</v>
      </c>
      <c r="H62">
        <v>41.74</v>
      </c>
      <c r="I62" t="s">
        <v>455</v>
      </c>
    </row>
    <row r="63" spans="1:9" x14ac:dyDescent="0.25">
      <c r="A63" t="s">
        <v>99</v>
      </c>
      <c r="B63" t="s">
        <v>100</v>
      </c>
      <c r="C63" s="1" t="s">
        <v>7</v>
      </c>
      <c r="D63" t="s">
        <v>101</v>
      </c>
      <c r="E63" t="s">
        <v>102</v>
      </c>
      <c r="F63">
        <v>7425</v>
      </c>
      <c r="G63">
        <v>46.41</v>
      </c>
      <c r="H63">
        <v>102.43</v>
      </c>
      <c r="I63" t="s">
        <v>455</v>
      </c>
    </row>
    <row r="64" spans="1:9" x14ac:dyDescent="0.25">
      <c r="A64" t="s">
        <v>103</v>
      </c>
      <c r="B64" t="s">
        <v>104</v>
      </c>
      <c r="C64" s="1" t="s">
        <v>7</v>
      </c>
      <c r="D64" t="s">
        <v>105</v>
      </c>
      <c r="E64" t="s">
        <v>106</v>
      </c>
      <c r="F64">
        <v>9.08</v>
      </c>
      <c r="G64">
        <v>55.63</v>
      </c>
      <c r="H64">
        <v>14.86</v>
      </c>
      <c r="I64" t="s">
        <v>464</v>
      </c>
    </row>
    <row r="65" spans="1:9" x14ac:dyDescent="0.25">
      <c r="A65" t="s">
        <v>111</v>
      </c>
      <c r="B65" t="s">
        <v>112</v>
      </c>
      <c r="C65" s="1" t="s">
        <v>7</v>
      </c>
      <c r="D65" t="s">
        <v>113</v>
      </c>
      <c r="E65" t="s">
        <v>114</v>
      </c>
      <c r="F65">
        <v>20.65</v>
      </c>
      <c r="G65">
        <v>259.75</v>
      </c>
      <c r="H65">
        <v>4.2300000000000004</v>
      </c>
      <c r="I65" t="s">
        <v>466</v>
      </c>
    </row>
    <row r="66" spans="1:9" x14ac:dyDescent="0.25">
      <c r="A66" t="s">
        <v>139</v>
      </c>
      <c r="B66" t="s">
        <v>140</v>
      </c>
      <c r="C66" s="1" t="s">
        <v>7</v>
      </c>
      <c r="D66" t="s">
        <v>141</v>
      </c>
      <c r="E66" t="s">
        <v>142</v>
      </c>
      <c r="F66">
        <v>6424</v>
      </c>
      <c r="G66" t="s">
        <v>7</v>
      </c>
      <c r="H66">
        <v>48.5</v>
      </c>
      <c r="I66" t="s">
        <v>452</v>
      </c>
    </row>
    <row r="67" spans="1:9" x14ac:dyDescent="0.25">
      <c r="A67" t="s">
        <v>151</v>
      </c>
      <c r="B67" t="s">
        <v>152</v>
      </c>
      <c r="C67" s="1" t="s">
        <v>7</v>
      </c>
      <c r="D67" t="s">
        <v>153</v>
      </c>
      <c r="E67" t="s">
        <v>154</v>
      </c>
      <c r="F67">
        <v>8.23</v>
      </c>
      <c r="G67" t="s">
        <v>7</v>
      </c>
      <c r="H67">
        <v>51.85</v>
      </c>
      <c r="I67" t="s">
        <v>471</v>
      </c>
    </row>
    <row r="68" spans="1:9" x14ac:dyDescent="0.25">
      <c r="A68" t="s">
        <v>155</v>
      </c>
      <c r="B68" t="s">
        <v>156</v>
      </c>
      <c r="C68" s="1" t="s">
        <v>7</v>
      </c>
      <c r="D68" t="s">
        <v>157</v>
      </c>
      <c r="E68" t="s">
        <v>158</v>
      </c>
      <c r="F68">
        <v>15.05</v>
      </c>
      <c r="G68">
        <v>35.159999999999997</v>
      </c>
      <c r="H68">
        <v>79.59</v>
      </c>
      <c r="I68" t="s">
        <v>455</v>
      </c>
    </row>
    <row r="69" spans="1:9" x14ac:dyDescent="0.25">
      <c r="A69" t="s">
        <v>163</v>
      </c>
      <c r="B69" t="s">
        <v>164</v>
      </c>
      <c r="C69" s="1" t="s">
        <v>7</v>
      </c>
      <c r="D69" t="s">
        <v>165</v>
      </c>
      <c r="E69" t="s">
        <v>166</v>
      </c>
      <c r="F69">
        <v>12.72</v>
      </c>
      <c r="G69" t="s">
        <v>7</v>
      </c>
      <c r="H69">
        <v>58.6</v>
      </c>
      <c r="I69" t="s">
        <v>457</v>
      </c>
    </row>
    <row r="70" spans="1:9" x14ac:dyDescent="0.25">
      <c r="A70" t="s">
        <v>178</v>
      </c>
      <c r="B70" t="s">
        <v>179</v>
      </c>
      <c r="C70" s="1" t="s">
        <v>7</v>
      </c>
      <c r="D70" t="s">
        <v>180</v>
      </c>
      <c r="E70" t="s">
        <v>181</v>
      </c>
      <c r="F70">
        <v>15.72</v>
      </c>
      <c r="G70">
        <v>870.9</v>
      </c>
      <c r="H70">
        <v>32.25</v>
      </c>
      <c r="I70" t="s">
        <v>521</v>
      </c>
    </row>
    <row r="71" spans="1:9" x14ac:dyDescent="0.25">
      <c r="A71" t="s">
        <v>188</v>
      </c>
      <c r="B71" t="s">
        <v>189</v>
      </c>
      <c r="C71" s="1" t="s">
        <v>7</v>
      </c>
      <c r="D71" t="s">
        <v>190</v>
      </c>
      <c r="E71" t="s">
        <v>191</v>
      </c>
      <c r="F71">
        <v>9.23</v>
      </c>
      <c r="G71">
        <v>41.48</v>
      </c>
      <c r="H71">
        <v>18.100000000000001</v>
      </c>
      <c r="I71" t="s">
        <v>452</v>
      </c>
    </row>
    <row r="72" spans="1:9" x14ac:dyDescent="0.25">
      <c r="A72" t="s">
        <v>192</v>
      </c>
      <c r="B72" t="s">
        <v>193</v>
      </c>
      <c r="C72" s="1" t="s">
        <v>7</v>
      </c>
      <c r="D72" t="s">
        <v>194</v>
      </c>
      <c r="E72" t="s">
        <v>195</v>
      </c>
      <c r="F72">
        <v>890</v>
      </c>
      <c r="G72">
        <v>26.72</v>
      </c>
      <c r="H72">
        <v>18.29</v>
      </c>
      <c r="I72" t="s">
        <v>455</v>
      </c>
    </row>
    <row r="73" spans="1:9" x14ac:dyDescent="0.25">
      <c r="A73" t="s">
        <v>196</v>
      </c>
      <c r="B73" t="s">
        <v>197</v>
      </c>
      <c r="C73" s="1" t="s">
        <v>7</v>
      </c>
      <c r="D73" t="s">
        <v>198</v>
      </c>
      <c r="E73" t="s">
        <v>199</v>
      </c>
      <c r="F73">
        <v>56.75</v>
      </c>
      <c r="G73">
        <v>6.4</v>
      </c>
      <c r="H73">
        <v>10.62</v>
      </c>
      <c r="I73" t="s">
        <v>457</v>
      </c>
    </row>
    <row r="74" spans="1:9" x14ac:dyDescent="0.25">
      <c r="A74" t="s">
        <v>208</v>
      </c>
      <c r="B74" t="s">
        <v>209</v>
      </c>
      <c r="C74" s="1" t="s">
        <v>7</v>
      </c>
      <c r="D74" t="s">
        <v>206</v>
      </c>
      <c r="E74" t="s">
        <v>210</v>
      </c>
      <c r="F74">
        <v>211.4</v>
      </c>
      <c r="G74">
        <v>86.91</v>
      </c>
      <c r="H74">
        <v>36.71</v>
      </c>
      <c r="I74" t="s">
        <v>457</v>
      </c>
    </row>
    <row r="75" spans="1:9" x14ac:dyDescent="0.25">
      <c r="A75" t="s">
        <v>211</v>
      </c>
      <c r="B75" t="s">
        <v>212</v>
      </c>
      <c r="C75" s="1" t="s">
        <v>7</v>
      </c>
      <c r="D75" t="s">
        <v>206</v>
      </c>
      <c r="E75" t="s">
        <v>213</v>
      </c>
      <c r="F75">
        <v>7.91</v>
      </c>
      <c r="G75" t="s">
        <v>7</v>
      </c>
      <c r="H75">
        <v>58.52</v>
      </c>
      <c r="I75" t="s">
        <v>455</v>
      </c>
    </row>
    <row r="76" spans="1:9" x14ac:dyDescent="0.25">
      <c r="A76" t="s">
        <v>214</v>
      </c>
      <c r="B76" t="s">
        <v>215</v>
      </c>
      <c r="C76" s="1" t="s">
        <v>7</v>
      </c>
      <c r="D76" t="s">
        <v>216</v>
      </c>
      <c r="E76" t="s">
        <v>217</v>
      </c>
      <c r="F76">
        <v>14.01</v>
      </c>
      <c r="G76">
        <v>890.2</v>
      </c>
      <c r="H76">
        <v>-5.72</v>
      </c>
      <c r="I76" t="s">
        <v>455</v>
      </c>
    </row>
    <row r="77" spans="1:9" x14ac:dyDescent="0.25">
      <c r="A77" t="s">
        <v>218</v>
      </c>
      <c r="B77" t="s">
        <v>219</v>
      </c>
      <c r="C77" s="1" t="s">
        <v>7</v>
      </c>
      <c r="D77" t="s">
        <v>220</v>
      </c>
      <c r="E77" t="s">
        <v>221</v>
      </c>
      <c r="F77">
        <v>12.2</v>
      </c>
      <c r="G77">
        <v>16.53</v>
      </c>
      <c r="H77">
        <v>22</v>
      </c>
      <c r="I77" t="s">
        <v>457</v>
      </c>
    </row>
    <row r="78" spans="1:9" x14ac:dyDescent="0.25">
      <c r="A78" t="s">
        <v>226</v>
      </c>
      <c r="B78" t="s">
        <v>227</v>
      </c>
      <c r="C78" s="1" t="s">
        <v>7</v>
      </c>
      <c r="D78" t="s">
        <v>228</v>
      </c>
      <c r="E78" t="s">
        <v>194</v>
      </c>
      <c r="F78">
        <v>8.5399999999999991</v>
      </c>
      <c r="G78">
        <v>250.05</v>
      </c>
      <c r="H78">
        <v>35.130000000000003</v>
      </c>
      <c r="I78" t="s">
        <v>455</v>
      </c>
    </row>
    <row r="79" spans="1:9" x14ac:dyDescent="0.25">
      <c r="A79" t="s">
        <v>233</v>
      </c>
      <c r="B79" t="s">
        <v>234</v>
      </c>
      <c r="C79" s="1" t="s">
        <v>7</v>
      </c>
      <c r="D79" t="s">
        <v>231</v>
      </c>
      <c r="E79" t="s">
        <v>235</v>
      </c>
      <c r="F79">
        <v>10.42</v>
      </c>
      <c r="G79">
        <v>15.67</v>
      </c>
      <c r="H79">
        <v>149.66</v>
      </c>
      <c r="I79" t="s">
        <v>455</v>
      </c>
    </row>
    <row r="80" spans="1:9" x14ac:dyDescent="0.25">
      <c r="A80" t="s">
        <v>236</v>
      </c>
      <c r="B80" t="s">
        <v>237</v>
      </c>
      <c r="C80" s="1" t="s">
        <v>7</v>
      </c>
      <c r="D80" t="s">
        <v>238</v>
      </c>
      <c r="E80" t="s">
        <v>239</v>
      </c>
      <c r="F80">
        <v>5.31</v>
      </c>
      <c r="G80" t="s">
        <v>7</v>
      </c>
      <c r="H80">
        <v>33.08</v>
      </c>
      <c r="I80" t="s">
        <v>452</v>
      </c>
    </row>
    <row r="81" spans="1:9" x14ac:dyDescent="0.25">
      <c r="A81" t="s">
        <v>247</v>
      </c>
      <c r="B81" t="s">
        <v>248</v>
      </c>
      <c r="C81" s="1" t="s">
        <v>7</v>
      </c>
      <c r="D81" t="s">
        <v>249</v>
      </c>
      <c r="E81" t="s">
        <v>250</v>
      </c>
      <c r="F81">
        <v>7.12</v>
      </c>
      <c r="G81">
        <v>77.52</v>
      </c>
      <c r="H81">
        <v>16.149999999999999</v>
      </c>
      <c r="I81" t="s">
        <v>466</v>
      </c>
    </row>
    <row r="82" spans="1:9" x14ac:dyDescent="0.25">
      <c r="A82" t="s">
        <v>251</v>
      </c>
      <c r="B82" t="s">
        <v>252</v>
      </c>
      <c r="C82" s="1" t="s">
        <v>7</v>
      </c>
      <c r="D82" t="s">
        <v>253</v>
      </c>
      <c r="E82" t="s">
        <v>254</v>
      </c>
      <c r="F82">
        <v>8.81</v>
      </c>
      <c r="G82">
        <v>145.35</v>
      </c>
      <c r="H82">
        <v>0</v>
      </c>
      <c r="I82" t="s">
        <v>455</v>
      </c>
    </row>
    <row r="83" spans="1:9" x14ac:dyDescent="0.25">
      <c r="A83" t="s">
        <v>255</v>
      </c>
      <c r="B83" t="s">
        <v>256</v>
      </c>
      <c r="C83" s="1" t="s">
        <v>7</v>
      </c>
      <c r="D83" t="s">
        <v>253</v>
      </c>
      <c r="E83" t="s">
        <v>253</v>
      </c>
      <c r="F83">
        <v>4.6100000000000003</v>
      </c>
      <c r="G83" t="s">
        <v>7</v>
      </c>
      <c r="H83">
        <v>3.13</v>
      </c>
      <c r="I83" t="s">
        <v>455</v>
      </c>
    </row>
    <row r="84" spans="1:9" x14ac:dyDescent="0.25">
      <c r="A84" t="s">
        <v>261</v>
      </c>
      <c r="B84" t="s">
        <v>262</v>
      </c>
      <c r="C84" s="1" t="s">
        <v>7</v>
      </c>
      <c r="D84" t="s">
        <v>263</v>
      </c>
      <c r="E84" t="s">
        <v>264</v>
      </c>
      <c r="F84">
        <v>14.72</v>
      </c>
      <c r="G84" t="s">
        <v>7</v>
      </c>
      <c r="H84">
        <v>47.2</v>
      </c>
      <c r="I84" t="s">
        <v>455</v>
      </c>
    </row>
    <row r="85" spans="1:9" x14ac:dyDescent="0.25">
      <c r="A85" t="s">
        <v>268</v>
      </c>
      <c r="B85" t="s">
        <v>269</v>
      </c>
      <c r="C85" s="1" t="s">
        <v>7</v>
      </c>
      <c r="D85" t="s">
        <v>270</v>
      </c>
      <c r="E85" t="s">
        <v>271</v>
      </c>
      <c r="F85">
        <v>869.5</v>
      </c>
      <c r="G85">
        <v>23.49</v>
      </c>
      <c r="H85">
        <v>-1.96</v>
      </c>
      <c r="I85" t="s">
        <v>455</v>
      </c>
    </row>
    <row r="86" spans="1:9" x14ac:dyDescent="0.25">
      <c r="A86" t="s">
        <v>272</v>
      </c>
      <c r="B86" t="s">
        <v>273</v>
      </c>
      <c r="C86" s="1" t="s">
        <v>7</v>
      </c>
      <c r="D86" t="s">
        <v>274</v>
      </c>
      <c r="E86" t="s">
        <v>274</v>
      </c>
      <c r="F86">
        <v>1.84</v>
      </c>
      <c r="G86" t="s">
        <v>7</v>
      </c>
      <c r="H86">
        <v>-21.81</v>
      </c>
      <c r="I86" t="s">
        <v>460</v>
      </c>
    </row>
    <row r="87" spans="1:9" x14ac:dyDescent="0.25">
      <c r="A87" t="s">
        <v>275</v>
      </c>
      <c r="B87" t="s">
        <v>276</v>
      </c>
      <c r="C87" s="1" t="s">
        <v>7</v>
      </c>
      <c r="D87" t="s">
        <v>277</v>
      </c>
      <c r="E87" t="s">
        <v>231</v>
      </c>
      <c r="F87">
        <v>18.649999999999999</v>
      </c>
      <c r="G87" t="s">
        <v>7</v>
      </c>
      <c r="H87">
        <v>3.5</v>
      </c>
      <c r="I87" t="s">
        <v>457</v>
      </c>
    </row>
    <row r="88" spans="1:9" x14ac:dyDescent="0.25">
      <c r="A88" t="s">
        <v>278</v>
      </c>
      <c r="B88" t="s">
        <v>279</v>
      </c>
      <c r="C88" s="1" t="s">
        <v>7</v>
      </c>
      <c r="D88" t="s">
        <v>280</v>
      </c>
      <c r="E88" t="s">
        <v>224</v>
      </c>
      <c r="F88">
        <v>1.45</v>
      </c>
      <c r="G88">
        <v>40.5</v>
      </c>
      <c r="H88">
        <v>161.26</v>
      </c>
      <c r="I88" t="s">
        <v>457</v>
      </c>
    </row>
    <row r="89" spans="1:9" x14ac:dyDescent="0.25">
      <c r="A89" t="s">
        <v>281</v>
      </c>
      <c r="B89" t="s">
        <v>282</v>
      </c>
      <c r="C89" s="1" t="s">
        <v>7</v>
      </c>
      <c r="D89" t="s">
        <v>283</v>
      </c>
      <c r="E89" t="s">
        <v>284</v>
      </c>
      <c r="F89">
        <v>1.37</v>
      </c>
      <c r="G89" t="s">
        <v>7</v>
      </c>
      <c r="H89">
        <v>110.77</v>
      </c>
      <c r="I89" t="s">
        <v>464</v>
      </c>
    </row>
    <row r="90" spans="1:9" x14ac:dyDescent="0.25">
      <c r="A90" t="s">
        <v>289</v>
      </c>
      <c r="B90" t="s">
        <v>290</v>
      </c>
      <c r="C90" s="1" t="s">
        <v>7</v>
      </c>
      <c r="D90" t="s">
        <v>291</v>
      </c>
      <c r="E90" t="s">
        <v>292</v>
      </c>
      <c r="F90">
        <v>3.72</v>
      </c>
      <c r="G90" t="s">
        <v>7</v>
      </c>
      <c r="H90">
        <v>21.17</v>
      </c>
      <c r="I90" t="s">
        <v>455</v>
      </c>
    </row>
    <row r="91" spans="1:9" x14ac:dyDescent="0.25">
      <c r="A91" t="s">
        <v>293</v>
      </c>
      <c r="B91" t="s">
        <v>294</v>
      </c>
      <c r="C91" s="1" t="s">
        <v>7</v>
      </c>
      <c r="D91" t="s">
        <v>295</v>
      </c>
      <c r="E91" t="s">
        <v>296</v>
      </c>
      <c r="F91">
        <v>6.66</v>
      </c>
      <c r="G91">
        <v>9.3800000000000008</v>
      </c>
      <c r="H91">
        <v>0.7</v>
      </c>
      <c r="I91" t="s">
        <v>455</v>
      </c>
    </row>
    <row r="92" spans="1:9" x14ac:dyDescent="0.25">
      <c r="A92" t="s">
        <v>301</v>
      </c>
      <c r="B92" t="s">
        <v>302</v>
      </c>
      <c r="C92" s="1" t="s">
        <v>7</v>
      </c>
      <c r="D92" t="s">
        <v>303</v>
      </c>
      <c r="E92" t="s">
        <v>304</v>
      </c>
      <c r="F92">
        <v>14.86</v>
      </c>
      <c r="G92">
        <v>6.18</v>
      </c>
      <c r="H92">
        <v>39.130000000000003</v>
      </c>
      <c r="I92" t="s">
        <v>455</v>
      </c>
    </row>
    <row r="93" spans="1:9" x14ac:dyDescent="0.25">
      <c r="A93" t="s">
        <v>308</v>
      </c>
      <c r="B93" t="s">
        <v>309</v>
      </c>
      <c r="C93" s="1" t="s">
        <v>7</v>
      </c>
      <c r="D93" t="s">
        <v>310</v>
      </c>
      <c r="E93" t="s">
        <v>311</v>
      </c>
      <c r="F93">
        <v>5.38</v>
      </c>
      <c r="G93">
        <v>16.809999999999999</v>
      </c>
      <c r="H93">
        <v>-19.760000000000002</v>
      </c>
      <c r="I93" t="s">
        <v>457</v>
      </c>
    </row>
    <row r="94" spans="1:9" x14ac:dyDescent="0.25">
      <c r="A94" t="s">
        <v>316</v>
      </c>
      <c r="B94" t="s">
        <v>317</v>
      </c>
      <c r="C94" s="1" t="s">
        <v>7</v>
      </c>
      <c r="D94" t="s">
        <v>318</v>
      </c>
      <c r="E94" t="s">
        <v>319</v>
      </c>
      <c r="F94">
        <v>5.15</v>
      </c>
      <c r="G94">
        <v>28.07</v>
      </c>
      <c r="H94">
        <v>3</v>
      </c>
      <c r="I94" t="s">
        <v>455</v>
      </c>
    </row>
    <row r="95" spans="1:9" x14ac:dyDescent="0.25">
      <c r="A95" t="s">
        <v>320</v>
      </c>
      <c r="B95" t="s">
        <v>321</v>
      </c>
      <c r="C95" s="1" t="s">
        <v>7</v>
      </c>
      <c r="D95" t="s">
        <v>322</v>
      </c>
      <c r="E95" t="s">
        <v>323</v>
      </c>
      <c r="F95">
        <v>1.31</v>
      </c>
      <c r="G95" t="s">
        <v>7</v>
      </c>
      <c r="H95">
        <v>28.43</v>
      </c>
      <c r="I95" t="s">
        <v>464</v>
      </c>
    </row>
    <row r="96" spans="1:9" x14ac:dyDescent="0.25">
      <c r="A96" t="s">
        <v>324</v>
      </c>
      <c r="B96" t="s">
        <v>325</v>
      </c>
      <c r="C96" s="1" t="s">
        <v>7</v>
      </c>
      <c r="D96" t="s">
        <v>326</v>
      </c>
      <c r="E96" t="s">
        <v>327</v>
      </c>
      <c r="F96">
        <v>3.99</v>
      </c>
      <c r="G96" t="s">
        <v>7</v>
      </c>
      <c r="H96">
        <v>77.33</v>
      </c>
      <c r="I96" t="s">
        <v>455</v>
      </c>
    </row>
    <row r="97" spans="1:9" x14ac:dyDescent="0.25">
      <c r="A97" t="s">
        <v>328</v>
      </c>
      <c r="B97" t="s">
        <v>329</v>
      </c>
      <c r="C97" s="1" t="s">
        <v>7</v>
      </c>
      <c r="D97" t="s">
        <v>330</v>
      </c>
      <c r="E97" t="s">
        <v>331</v>
      </c>
      <c r="F97">
        <v>3411</v>
      </c>
      <c r="G97">
        <v>145.24</v>
      </c>
      <c r="H97">
        <v>37.119999999999997</v>
      </c>
      <c r="I97" t="s">
        <v>503</v>
      </c>
    </row>
    <row r="98" spans="1:9" x14ac:dyDescent="0.25">
      <c r="A98" t="s">
        <v>336</v>
      </c>
      <c r="B98" t="s">
        <v>337</v>
      </c>
      <c r="C98" s="1" t="s">
        <v>7</v>
      </c>
      <c r="D98" t="s">
        <v>338</v>
      </c>
      <c r="E98" t="s">
        <v>339</v>
      </c>
      <c r="F98">
        <v>7.9</v>
      </c>
      <c r="G98">
        <v>9.42</v>
      </c>
      <c r="H98">
        <v>32.979999999999997</v>
      </c>
      <c r="I98" t="s">
        <v>455</v>
      </c>
    </row>
    <row r="99" spans="1:9" x14ac:dyDescent="0.25">
      <c r="A99" t="s">
        <v>340</v>
      </c>
      <c r="B99" t="s">
        <v>341</v>
      </c>
      <c r="C99" s="1" t="s">
        <v>7</v>
      </c>
      <c r="D99" t="s">
        <v>342</v>
      </c>
      <c r="E99" t="s">
        <v>343</v>
      </c>
      <c r="F99">
        <v>4.41</v>
      </c>
      <c r="G99">
        <v>25.03</v>
      </c>
      <c r="H99">
        <v>16.670000000000002</v>
      </c>
      <c r="I99" t="s">
        <v>455</v>
      </c>
    </row>
    <row r="100" spans="1:9" x14ac:dyDescent="0.25">
      <c r="A100" t="s">
        <v>344</v>
      </c>
      <c r="B100" t="s">
        <v>345</v>
      </c>
      <c r="C100" s="1" t="s">
        <v>7</v>
      </c>
      <c r="D100" t="s">
        <v>346</v>
      </c>
      <c r="E100" t="s">
        <v>347</v>
      </c>
      <c r="F100">
        <v>6.52</v>
      </c>
      <c r="G100" t="s">
        <v>7</v>
      </c>
      <c r="H100">
        <v>-4.96</v>
      </c>
      <c r="I100" t="s">
        <v>471</v>
      </c>
    </row>
    <row r="101" spans="1:9" x14ac:dyDescent="0.25">
      <c r="A101" t="s">
        <v>348</v>
      </c>
      <c r="B101" t="s">
        <v>349</v>
      </c>
      <c r="C101" s="1" t="s">
        <v>7</v>
      </c>
      <c r="D101" t="s">
        <v>350</v>
      </c>
      <c r="E101" t="s">
        <v>351</v>
      </c>
      <c r="F101">
        <v>4.08</v>
      </c>
      <c r="G101">
        <v>16.28</v>
      </c>
      <c r="H101">
        <v>43.94</v>
      </c>
      <c r="I101" t="s">
        <v>455</v>
      </c>
    </row>
    <row r="102" spans="1:9" x14ac:dyDescent="0.25">
      <c r="A102" t="s">
        <v>352</v>
      </c>
      <c r="B102" t="s">
        <v>353</v>
      </c>
      <c r="C102" s="1" t="s">
        <v>7</v>
      </c>
      <c r="D102" t="s">
        <v>354</v>
      </c>
      <c r="E102" t="s">
        <v>355</v>
      </c>
      <c r="F102">
        <v>6.15</v>
      </c>
      <c r="G102">
        <v>204.64</v>
      </c>
      <c r="H102">
        <v>27.07</v>
      </c>
      <c r="I102" t="s">
        <v>457</v>
      </c>
    </row>
    <row r="103" spans="1:9" x14ac:dyDescent="0.25">
      <c r="A103" t="s">
        <v>356</v>
      </c>
      <c r="B103" t="s">
        <v>357</v>
      </c>
      <c r="C103" s="1" t="s">
        <v>7</v>
      </c>
      <c r="D103" t="s">
        <v>358</v>
      </c>
      <c r="E103" t="s">
        <v>359</v>
      </c>
      <c r="F103">
        <v>1.86</v>
      </c>
      <c r="G103" t="s">
        <v>7</v>
      </c>
      <c r="H103">
        <v>111.36</v>
      </c>
      <c r="I103" t="s">
        <v>464</v>
      </c>
    </row>
    <row r="104" spans="1:9" x14ac:dyDescent="0.25">
      <c r="A104" t="s">
        <v>360</v>
      </c>
      <c r="B104" t="s">
        <v>361</v>
      </c>
      <c r="C104" s="1" t="s">
        <v>7</v>
      </c>
      <c r="D104" t="s">
        <v>362</v>
      </c>
      <c r="E104" t="s">
        <v>363</v>
      </c>
      <c r="F104">
        <v>2.15</v>
      </c>
      <c r="G104">
        <v>12.77</v>
      </c>
      <c r="H104">
        <v>24.28</v>
      </c>
      <c r="I104" t="s">
        <v>455</v>
      </c>
    </row>
    <row r="105" spans="1:9" x14ac:dyDescent="0.25">
      <c r="A105" t="s">
        <v>364</v>
      </c>
      <c r="B105" t="s">
        <v>365</v>
      </c>
      <c r="C105" s="1" t="s">
        <v>7</v>
      </c>
      <c r="D105" t="s">
        <v>366</v>
      </c>
      <c r="E105" t="s">
        <v>367</v>
      </c>
      <c r="F105">
        <v>3.39</v>
      </c>
      <c r="G105">
        <v>27.94</v>
      </c>
      <c r="H105">
        <v>26.02</v>
      </c>
      <c r="I105" t="s">
        <v>455</v>
      </c>
    </row>
    <row r="106" spans="1:9" x14ac:dyDescent="0.25">
      <c r="A106" t="s">
        <v>368</v>
      </c>
      <c r="B106" t="s">
        <v>369</v>
      </c>
      <c r="C106" s="1" t="s">
        <v>7</v>
      </c>
      <c r="D106" t="s">
        <v>370</v>
      </c>
      <c r="E106" t="s">
        <v>371</v>
      </c>
      <c r="F106">
        <v>1.53</v>
      </c>
      <c r="G106" t="s">
        <v>7</v>
      </c>
      <c r="H106">
        <v>-3.16</v>
      </c>
      <c r="I106" t="s">
        <v>455</v>
      </c>
    </row>
    <row r="107" spans="1:9" x14ac:dyDescent="0.25">
      <c r="A107" t="s">
        <v>372</v>
      </c>
      <c r="B107" t="s">
        <v>373</v>
      </c>
      <c r="C107" s="1" t="s">
        <v>7</v>
      </c>
      <c r="D107" t="s">
        <v>374</v>
      </c>
      <c r="E107" t="s">
        <v>375</v>
      </c>
      <c r="F107">
        <v>236</v>
      </c>
      <c r="G107" t="s">
        <v>7</v>
      </c>
      <c r="H107">
        <v>16.829999999999998</v>
      </c>
      <c r="I107" t="s">
        <v>480</v>
      </c>
    </row>
    <row r="108" spans="1:9" x14ac:dyDescent="0.25">
      <c r="A108" t="s">
        <v>380</v>
      </c>
      <c r="B108" t="s">
        <v>381</v>
      </c>
      <c r="C108" s="1" t="s">
        <v>7</v>
      </c>
      <c r="D108" t="s">
        <v>382</v>
      </c>
      <c r="E108" t="s">
        <v>383</v>
      </c>
      <c r="F108">
        <v>6.57</v>
      </c>
      <c r="G108" t="s">
        <v>7</v>
      </c>
      <c r="H108">
        <v>64.66</v>
      </c>
      <c r="I108" t="s">
        <v>556</v>
      </c>
    </row>
    <row r="109" spans="1:9" x14ac:dyDescent="0.25">
      <c r="A109" t="s">
        <v>396</v>
      </c>
      <c r="B109" t="s">
        <v>397</v>
      </c>
      <c r="C109" s="1" t="s">
        <v>7</v>
      </c>
      <c r="D109" t="s">
        <v>398</v>
      </c>
      <c r="E109" t="s">
        <v>121</v>
      </c>
      <c r="F109">
        <v>4.04</v>
      </c>
      <c r="G109" t="s">
        <v>7</v>
      </c>
      <c r="H109">
        <v>6.88</v>
      </c>
      <c r="I109" t="s">
        <v>455</v>
      </c>
    </row>
    <row r="110" spans="1:9" x14ac:dyDescent="0.25">
      <c r="A110" t="s">
        <v>403</v>
      </c>
      <c r="B110" t="s">
        <v>404</v>
      </c>
      <c r="C110" s="1" t="s">
        <v>7</v>
      </c>
      <c r="D110" t="s">
        <v>405</v>
      </c>
      <c r="E110" t="s">
        <v>406</v>
      </c>
      <c r="F110">
        <v>2.42</v>
      </c>
      <c r="G110">
        <v>10.029999999999999</v>
      </c>
      <c r="H110">
        <v>188.1</v>
      </c>
      <c r="I110" t="s">
        <v>455</v>
      </c>
    </row>
    <row r="111" spans="1:9" x14ac:dyDescent="0.25">
      <c r="A111" t="s">
        <v>407</v>
      </c>
      <c r="B111" t="s">
        <v>408</v>
      </c>
      <c r="C111" s="1" t="s">
        <v>7</v>
      </c>
      <c r="D111" t="s">
        <v>409</v>
      </c>
      <c r="E111" t="s">
        <v>410</v>
      </c>
      <c r="F111">
        <v>1.6</v>
      </c>
      <c r="G111" t="s">
        <v>7</v>
      </c>
      <c r="H111">
        <v>30.08</v>
      </c>
      <c r="I111" t="s">
        <v>471</v>
      </c>
    </row>
    <row r="112" spans="1:9" x14ac:dyDescent="0.25">
      <c r="A112" t="s">
        <v>411</v>
      </c>
      <c r="B112" t="s">
        <v>412</v>
      </c>
      <c r="C112" s="1" t="s">
        <v>7</v>
      </c>
      <c r="D112" t="s">
        <v>413</v>
      </c>
      <c r="E112" t="s">
        <v>414</v>
      </c>
      <c r="F112">
        <v>2.65</v>
      </c>
      <c r="G112" t="s">
        <v>7</v>
      </c>
      <c r="H112">
        <v>-49.04</v>
      </c>
      <c r="I112" t="s">
        <v>455</v>
      </c>
    </row>
    <row r="113" spans="1:9" x14ac:dyDescent="0.25">
      <c r="A113" t="s">
        <v>415</v>
      </c>
      <c r="B113" t="s">
        <v>416</v>
      </c>
      <c r="C113" s="1" t="s">
        <v>7</v>
      </c>
      <c r="D113" t="s">
        <v>417</v>
      </c>
      <c r="E113" t="s">
        <v>418</v>
      </c>
      <c r="F113">
        <v>3.44</v>
      </c>
      <c r="G113">
        <v>33.17</v>
      </c>
      <c r="H113">
        <v>11.33</v>
      </c>
      <c r="I113" t="s">
        <v>455</v>
      </c>
    </row>
    <row r="114" spans="1:9" x14ac:dyDescent="0.25">
      <c r="A114" t="s">
        <v>423</v>
      </c>
      <c r="B114" t="s">
        <v>424</v>
      </c>
      <c r="C114" s="1" t="s">
        <v>7</v>
      </c>
      <c r="D114" t="s">
        <v>425</v>
      </c>
      <c r="E114" t="s">
        <v>426</v>
      </c>
      <c r="F114">
        <v>2.44</v>
      </c>
      <c r="G114" t="s">
        <v>7</v>
      </c>
      <c r="H114">
        <v>-1.61</v>
      </c>
      <c r="I114" t="s">
        <v>457</v>
      </c>
    </row>
    <row r="115" spans="1:9" x14ac:dyDescent="0.25">
      <c r="A115" t="s">
        <v>443</v>
      </c>
      <c r="B115" t="s">
        <v>444</v>
      </c>
      <c r="C115" s="1" t="s">
        <v>7</v>
      </c>
      <c r="D115" t="s">
        <v>445</v>
      </c>
      <c r="E115" t="s">
        <v>446</v>
      </c>
      <c r="F115">
        <v>7.2</v>
      </c>
      <c r="G115">
        <v>5.36</v>
      </c>
      <c r="H115">
        <v>79.099999999999994</v>
      </c>
      <c r="I115" t="s">
        <v>457</v>
      </c>
    </row>
    <row r="116" spans="1:9" x14ac:dyDescent="0.25">
      <c r="A116" t="s">
        <v>447</v>
      </c>
      <c r="B116" t="s">
        <v>448</v>
      </c>
      <c r="C116" s="1" t="s">
        <v>7</v>
      </c>
      <c r="D116" t="s">
        <v>449</v>
      </c>
      <c r="E116" t="s">
        <v>450</v>
      </c>
      <c r="F116">
        <v>1.3</v>
      </c>
      <c r="G116" t="s">
        <v>7</v>
      </c>
      <c r="H116">
        <v>-23.98</v>
      </c>
      <c r="I116" t="s">
        <v>455</v>
      </c>
    </row>
  </sheetData>
  <sortState ref="A2:H116">
    <sortCondition ref="C2:C116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7032A-AF50-405C-B913-9F8B9D0ADA6B}">
  <dimension ref="A1:C115"/>
  <sheetViews>
    <sheetView workbookViewId="0">
      <selection activeCell="B1" sqref="B1:B115"/>
    </sheetView>
  </sheetViews>
  <sheetFormatPr defaultRowHeight="15" x14ac:dyDescent="0.25"/>
  <sheetData>
    <row r="1" spans="1:3" x14ac:dyDescent="0.25">
      <c r="A1" t="s">
        <v>451</v>
      </c>
      <c r="B1" t="s">
        <v>452</v>
      </c>
      <c r="C1" t="s">
        <v>453</v>
      </c>
    </row>
    <row r="2" spans="1:3" x14ac:dyDescent="0.25">
      <c r="A2" t="s">
        <v>454</v>
      </c>
      <c r="B2" t="s">
        <v>455</v>
      </c>
      <c r="C2" t="s">
        <v>453</v>
      </c>
    </row>
    <row r="3" spans="1:3" x14ac:dyDescent="0.25">
      <c r="A3" t="s">
        <v>456</v>
      </c>
      <c r="B3" t="s">
        <v>457</v>
      </c>
      <c r="C3" t="s">
        <v>453</v>
      </c>
    </row>
    <row r="4" spans="1:3" x14ac:dyDescent="0.25">
      <c r="A4" t="s">
        <v>458</v>
      </c>
      <c r="B4" t="s">
        <v>455</v>
      </c>
      <c r="C4" t="s">
        <v>453</v>
      </c>
    </row>
    <row r="5" spans="1:3" x14ac:dyDescent="0.25">
      <c r="A5" t="s">
        <v>459</v>
      </c>
      <c r="B5" t="s">
        <v>460</v>
      </c>
      <c r="C5" t="s">
        <v>453</v>
      </c>
    </row>
    <row r="6" spans="1:3" x14ac:dyDescent="0.25">
      <c r="A6" t="s">
        <v>461</v>
      </c>
      <c r="B6" t="s">
        <v>462</v>
      </c>
      <c r="C6" t="s">
        <v>453</v>
      </c>
    </row>
    <row r="7" spans="1:3" x14ac:dyDescent="0.25">
      <c r="A7" t="s">
        <v>463</v>
      </c>
      <c r="B7" t="s">
        <v>455</v>
      </c>
      <c r="C7" t="s">
        <v>453</v>
      </c>
    </row>
    <row r="8" spans="1:3" x14ac:dyDescent="0.25">
      <c r="A8">
        <v>600547</v>
      </c>
      <c r="B8" t="s">
        <v>464</v>
      </c>
      <c r="C8" t="s">
        <v>453</v>
      </c>
    </row>
    <row r="9" spans="1:3" x14ac:dyDescent="0.25">
      <c r="A9" t="s">
        <v>465</v>
      </c>
      <c r="B9" t="s">
        <v>455</v>
      </c>
      <c r="C9" t="s">
        <v>453</v>
      </c>
    </row>
    <row r="10" spans="1:3" x14ac:dyDescent="0.25">
      <c r="A10">
        <v>2899</v>
      </c>
      <c r="B10" t="s">
        <v>466</v>
      </c>
      <c r="C10" t="s">
        <v>453</v>
      </c>
    </row>
    <row r="11" spans="1:3" x14ac:dyDescent="0.25">
      <c r="A11" t="s">
        <v>467</v>
      </c>
      <c r="B11" t="s">
        <v>455</v>
      </c>
      <c r="C11" t="s">
        <v>453</v>
      </c>
    </row>
    <row r="12" spans="1:3" x14ac:dyDescent="0.25">
      <c r="A12" t="s">
        <v>468</v>
      </c>
      <c r="B12" t="s">
        <v>460</v>
      </c>
      <c r="C12" t="s">
        <v>453</v>
      </c>
    </row>
    <row r="13" spans="1:3" x14ac:dyDescent="0.25">
      <c r="A13" t="s">
        <v>469</v>
      </c>
      <c r="B13" t="s">
        <v>452</v>
      </c>
      <c r="C13" t="s">
        <v>453</v>
      </c>
    </row>
    <row r="14" spans="1:3" x14ac:dyDescent="0.25">
      <c r="A14" t="s">
        <v>470</v>
      </c>
      <c r="B14" t="s">
        <v>471</v>
      </c>
      <c r="C14" t="s">
        <v>453</v>
      </c>
    </row>
    <row r="15" spans="1:3" x14ac:dyDescent="0.25">
      <c r="A15" t="s">
        <v>472</v>
      </c>
      <c r="B15" t="s">
        <v>471</v>
      </c>
      <c r="C15" t="s">
        <v>453</v>
      </c>
    </row>
    <row r="16" spans="1:3" x14ac:dyDescent="0.25">
      <c r="A16" t="s">
        <v>473</v>
      </c>
      <c r="B16" t="s">
        <v>457</v>
      </c>
      <c r="C16" t="s">
        <v>453</v>
      </c>
    </row>
    <row r="17" spans="1:3" x14ac:dyDescent="0.25">
      <c r="A17" t="s">
        <v>474</v>
      </c>
      <c r="B17" t="s">
        <v>457</v>
      </c>
      <c r="C17" t="s">
        <v>453</v>
      </c>
    </row>
    <row r="18" spans="1:3" x14ac:dyDescent="0.25">
      <c r="A18" t="s">
        <v>475</v>
      </c>
      <c r="B18" t="s">
        <v>455</v>
      </c>
      <c r="C18" t="s">
        <v>453</v>
      </c>
    </row>
    <row r="19" spans="1:3" x14ac:dyDescent="0.25">
      <c r="A19">
        <v>600489</v>
      </c>
      <c r="B19" t="s">
        <v>464</v>
      </c>
      <c r="C19" t="s">
        <v>453</v>
      </c>
    </row>
    <row r="20" spans="1:3" x14ac:dyDescent="0.25">
      <c r="A20" t="s">
        <v>476</v>
      </c>
      <c r="B20" t="s">
        <v>477</v>
      </c>
      <c r="C20" t="s">
        <v>453</v>
      </c>
    </row>
    <row r="21" spans="1:3" x14ac:dyDescent="0.25">
      <c r="A21" t="s">
        <v>478</v>
      </c>
      <c r="B21" t="s">
        <v>460</v>
      </c>
      <c r="C21" t="s">
        <v>453</v>
      </c>
    </row>
    <row r="22" spans="1:3" x14ac:dyDescent="0.25">
      <c r="A22" t="s">
        <v>479</v>
      </c>
      <c r="B22" t="s">
        <v>480</v>
      </c>
      <c r="C22" t="s">
        <v>453</v>
      </c>
    </row>
    <row r="23" spans="1:3" x14ac:dyDescent="0.25">
      <c r="A23">
        <v>975</v>
      </c>
      <c r="B23" t="s">
        <v>464</v>
      </c>
      <c r="C23" t="s">
        <v>453</v>
      </c>
    </row>
    <row r="24" spans="1:3" x14ac:dyDescent="0.25">
      <c r="A24" t="s">
        <v>481</v>
      </c>
      <c r="B24" t="s">
        <v>460</v>
      </c>
      <c r="C24" t="s">
        <v>453</v>
      </c>
    </row>
    <row r="25" spans="1:3" x14ac:dyDescent="0.25">
      <c r="A25">
        <v>1818</v>
      </c>
      <c r="B25" t="s">
        <v>466</v>
      </c>
      <c r="C25" t="s">
        <v>453</v>
      </c>
    </row>
    <row r="26" spans="1:3" x14ac:dyDescent="0.25">
      <c r="A26" t="s">
        <v>482</v>
      </c>
      <c r="B26" t="s">
        <v>460</v>
      </c>
      <c r="C26" t="s">
        <v>453</v>
      </c>
    </row>
    <row r="27" spans="1:3" x14ac:dyDescent="0.25">
      <c r="A27" t="s">
        <v>483</v>
      </c>
      <c r="B27" t="s">
        <v>455</v>
      </c>
      <c r="C27" t="s">
        <v>453</v>
      </c>
    </row>
    <row r="28" spans="1:3" x14ac:dyDescent="0.25">
      <c r="A28" t="s">
        <v>484</v>
      </c>
      <c r="B28" t="s">
        <v>455</v>
      </c>
      <c r="C28" t="s">
        <v>453</v>
      </c>
    </row>
    <row r="29" spans="1:3" x14ac:dyDescent="0.25">
      <c r="A29" t="s">
        <v>485</v>
      </c>
      <c r="B29" t="s">
        <v>455</v>
      </c>
      <c r="C29" t="s">
        <v>453</v>
      </c>
    </row>
    <row r="30" spans="1:3" x14ac:dyDescent="0.25">
      <c r="A30" t="s">
        <v>486</v>
      </c>
      <c r="B30" t="s">
        <v>455</v>
      </c>
      <c r="C30" t="s">
        <v>453</v>
      </c>
    </row>
    <row r="31" spans="1:3" x14ac:dyDescent="0.25">
      <c r="A31" t="s">
        <v>487</v>
      </c>
      <c r="B31" t="s">
        <v>455</v>
      </c>
      <c r="C31" t="s">
        <v>453</v>
      </c>
    </row>
    <row r="32" spans="1:3" x14ac:dyDescent="0.25">
      <c r="A32" t="s">
        <v>488</v>
      </c>
      <c r="B32" t="s">
        <v>455</v>
      </c>
      <c r="C32" t="s">
        <v>453</v>
      </c>
    </row>
    <row r="33" spans="1:3" x14ac:dyDescent="0.25">
      <c r="A33" t="s">
        <v>489</v>
      </c>
      <c r="B33" t="s">
        <v>457</v>
      </c>
      <c r="C33" t="s">
        <v>453</v>
      </c>
    </row>
    <row r="34" spans="1:3" x14ac:dyDescent="0.25">
      <c r="A34" t="s">
        <v>490</v>
      </c>
      <c r="B34" t="s">
        <v>460</v>
      </c>
      <c r="C34" t="s">
        <v>453</v>
      </c>
    </row>
    <row r="35" spans="1:3" x14ac:dyDescent="0.25">
      <c r="A35" t="s">
        <v>491</v>
      </c>
      <c r="B35" t="s">
        <v>455</v>
      </c>
      <c r="C35" t="s">
        <v>453</v>
      </c>
    </row>
    <row r="36" spans="1:3" x14ac:dyDescent="0.25">
      <c r="A36" t="s">
        <v>492</v>
      </c>
      <c r="B36" t="s">
        <v>455</v>
      </c>
      <c r="C36" t="s">
        <v>453</v>
      </c>
    </row>
    <row r="37" spans="1:3" x14ac:dyDescent="0.25">
      <c r="A37" t="s">
        <v>493</v>
      </c>
      <c r="B37" t="s">
        <v>455</v>
      </c>
      <c r="C37" t="s">
        <v>453</v>
      </c>
    </row>
    <row r="38" spans="1:3" x14ac:dyDescent="0.25">
      <c r="A38">
        <v>2237</v>
      </c>
      <c r="B38" t="s">
        <v>464</v>
      </c>
      <c r="C38" t="s">
        <v>453</v>
      </c>
    </row>
    <row r="39" spans="1:3" x14ac:dyDescent="0.25">
      <c r="A39" t="s">
        <v>494</v>
      </c>
      <c r="B39" t="s">
        <v>457</v>
      </c>
      <c r="C39" t="s">
        <v>453</v>
      </c>
    </row>
    <row r="40" spans="1:3" x14ac:dyDescent="0.25">
      <c r="A40" t="s">
        <v>495</v>
      </c>
      <c r="B40" t="s">
        <v>455</v>
      </c>
      <c r="C40" t="s">
        <v>453</v>
      </c>
    </row>
    <row r="41" spans="1:3" x14ac:dyDescent="0.25">
      <c r="A41" t="s">
        <v>496</v>
      </c>
      <c r="B41" t="s">
        <v>455</v>
      </c>
      <c r="C41" t="s">
        <v>453</v>
      </c>
    </row>
    <row r="42" spans="1:3" x14ac:dyDescent="0.25">
      <c r="A42" t="s">
        <v>497</v>
      </c>
      <c r="B42" t="s">
        <v>455</v>
      </c>
      <c r="C42" t="s">
        <v>453</v>
      </c>
    </row>
    <row r="43" spans="1:3" x14ac:dyDescent="0.25">
      <c r="A43" t="s">
        <v>498</v>
      </c>
      <c r="B43" t="s">
        <v>455</v>
      </c>
      <c r="C43" t="s">
        <v>453</v>
      </c>
    </row>
    <row r="44" spans="1:3" x14ac:dyDescent="0.25">
      <c r="A44" t="s">
        <v>499</v>
      </c>
      <c r="B44" t="s">
        <v>455</v>
      </c>
      <c r="C44" t="s">
        <v>453</v>
      </c>
    </row>
    <row r="45" spans="1:3" x14ac:dyDescent="0.25">
      <c r="A45" t="s">
        <v>500</v>
      </c>
      <c r="B45" t="s">
        <v>471</v>
      </c>
      <c r="C45" t="s">
        <v>453</v>
      </c>
    </row>
    <row r="46" spans="1:3" x14ac:dyDescent="0.25">
      <c r="A46" t="s">
        <v>501</v>
      </c>
      <c r="B46" t="s">
        <v>457</v>
      </c>
      <c r="C46" t="s">
        <v>453</v>
      </c>
    </row>
    <row r="47" spans="1:3" x14ac:dyDescent="0.25">
      <c r="A47">
        <v>2155</v>
      </c>
      <c r="B47" t="s">
        <v>464</v>
      </c>
      <c r="C47" t="s">
        <v>453</v>
      </c>
    </row>
    <row r="48" spans="1:3" x14ac:dyDescent="0.25">
      <c r="A48" t="s">
        <v>502</v>
      </c>
      <c r="B48" t="s">
        <v>503</v>
      </c>
      <c r="C48" t="s">
        <v>453</v>
      </c>
    </row>
    <row r="49" spans="1:3" x14ac:dyDescent="0.25">
      <c r="A49" t="s">
        <v>504</v>
      </c>
      <c r="B49" t="s">
        <v>505</v>
      </c>
      <c r="C49" t="s">
        <v>453</v>
      </c>
    </row>
    <row r="50" spans="1:3" x14ac:dyDescent="0.25">
      <c r="A50" t="s">
        <v>506</v>
      </c>
      <c r="B50" t="s">
        <v>455</v>
      </c>
      <c r="C50" t="s">
        <v>453</v>
      </c>
    </row>
    <row r="51" spans="1:3" x14ac:dyDescent="0.25">
      <c r="A51" t="s">
        <v>507</v>
      </c>
      <c r="B51" t="s">
        <v>460</v>
      </c>
      <c r="C51" t="s">
        <v>453</v>
      </c>
    </row>
    <row r="52" spans="1:3" x14ac:dyDescent="0.25">
      <c r="A52" t="s">
        <v>508</v>
      </c>
      <c r="B52" t="s">
        <v>471</v>
      </c>
      <c r="C52" t="s">
        <v>453</v>
      </c>
    </row>
    <row r="53" spans="1:3" x14ac:dyDescent="0.25">
      <c r="A53" t="s">
        <v>509</v>
      </c>
      <c r="B53" t="s">
        <v>455</v>
      </c>
      <c r="C53" t="s">
        <v>453</v>
      </c>
    </row>
    <row r="54" spans="1:3" x14ac:dyDescent="0.25">
      <c r="A54">
        <v>601069</v>
      </c>
      <c r="B54" t="s">
        <v>464</v>
      </c>
      <c r="C54" t="s">
        <v>453</v>
      </c>
    </row>
    <row r="55" spans="1:3" x14ac:dyDescent="0.25">
      <c r="A55">
        <v>603</v>
      </c>
      <c r="B55" t="s">
        <v>464</v>
      </c>
      <c r="C55" t="s">
        <v>453</v>
      </c>
    </row>
    <row r="56" spans="1:3" x14ac:dyDescent="0.25">
      <c r="A56" t="s">
        <v>510</v>
      </c>
      <c r="B56" t="s">
        <v>455</v>
      </c>
      <c r="C56" t="s">
        <v>453</v>
      </c>
    </row>
    <row r="57" spans="1:3" x14ac:dyDescent="0.25">
      <c r="A57" t="s">
        <v>511</v>
      </c>
      <c r="B57" t="s">
        <v>455</v>
      </c>
      <c r="C57" t="s">
        <v>453</v>
      </c>
    </row>
    <row r="58" spans="1:3" x14ac:dyDescent="0.25">
      <c r="A58" t="s">
        <v>512</v>
      </c>
      <c r="B58" t="s">
        <v>471</v>
      </c>
      <c r="C58" t="s">
        <v>453</v>
      </c>
    </row>
    <row r="59" spans="1:3" x14ac:dyDescent="0.25">
      <c r="A59" t="s">
        <v>513</v>
      </c>
      <c r="B59" t="s">
        <v>477</v>
      </c>
      <c r="C59" t="s">
        <v>453</v>
      </c>
    </row>
    <row r="60" spans="1:3" x14ac:dyDescent="0.25">
      <c r="A60">
        <v>600988</v>
      </c>
      <c r="B60" t="s">
        <v>464</v>
      </c>
      <c r="C60" t="s">
        <v>453</v>
      </c>
    </row>
    <row r="61" spans="1:3" x14ac:dyDescent="0.25">
      <c r="A61" t="s">
        <v>514</v>
      </c>
      <c r="B61" t="s">
        <v>455</v>
      </c>
      <c r="C61" t="s">
        <v>453</v>
      </c>
    </row>
    <row r="62" spans="1:3" x14ac:dyDescent="0.25">
      <c r="A62" t="s">
        <v>515</v>
      </c>
      <c r="B62" t="s">
        <v>455</v>
      </c>
      <c r="C62" t="s">
        <v>453</v>
      </c>
    </row>
    <row r="63" spans="1:3" x14ac:dyDescent="0.25">
      <c r="A63">
        <v>2716</v>
      </c>
      <c r="B63" t="s">
        <v>464</v>
      </c>
      <c r="C63" t="s">
        <v>453</v>
      </c>
    </row>
    <row r="64" spans="1:3" x14ac:dyDescent="0.25">
      <c r="A64">
        <v>246</v>
      </c>
      <c r="B64" t="s">
        <v>466</v>
      </c>
      <c r="C64" t="s">
        <v>453</v>
      </c>
    </row>
    <row r="65" spans="1:3" x14ac:dyDescent="0.25">
      <c r="A65" t="s">
        <v>516</v>
      </c>
      <c r="B65" t="s">
        <v>452</v>
      </c>
      <c r="C65" t="s">
        <v>453</v>
      </c>
    </row>
    <row r="66" spans="1:3" x14ac:dyDescent="0.25">
      <c r="A66" t="s">
        <v>517</v>
      </c>
      <c r="B66" t="s">
        <v>471</v>
      </c>
      <c r="C66" t="s">
        <v>453</v>
      </c>
    </row>
    <row r="67" spans="1:3" x14ac:dyDescent="0.25">
      <c r="A67" t="s">
        <v>518</v>
      </c>
      <c r="B67" t="s">
        <v>455</v>
      </c>
      <c r="C67" t="s">
        <v>453</v>
      </c>
    </row>
    <row r="68" spans="1:3" x14ac:dyDescent="0.25">
      <c r="A68" t="s">
        <v>519</v>
      </c>
      <c r="B68" t="s">
        <v>457</v>
      </c>
      <c r="C68" t="s">
        <v>453</v>
      </c>
    </row>
    <row r="69" spans="1:3" x14ac:dyDescent="0.25">
      <c r="A69" t="s">
        <v>520</v>
      </c>
      <c r="B69" t="s">
        <v>521</v>
      </c>
      <c r="C69" t="s">
        <v>453</v>
      </c>
    </row>
    <row r="70" spans="1:3" x14ac:dyDescent="0.25">
      <c r="A70" t="s">
        <v>522</v>
      </c>
      <c r="B70" t="s">
        <v>452</v>
      </c>
      <c r="C70" t="s">
        <v>453</v>
      </c>
    </row>
    <row r="71" spans="1:3" x14ac:dyDescent="0.25">
      <c r="A71" t="s">
        <v>523</v>
      </c>
      <c r="B71" t="s">
        <v>455</v>
      </c>
      <c r="C71" t="s">
        <v>453</v>
      </c>
    </row>
    <row r="72" spans="1:3" x14ac:dyDescent="0.25">
      <c r="A72" t="s">
        <v>524</v>
      </c>
      <c r="B72" t="s">
        <v>457</v>
      </c>
      <c r="C72" t="s">
        <v>453</v>
      </c>
    </row>
    <row r="73" spans="1:3" x14ac:dyDescent="0.25">
      <c r="A73" t="s">
        <v>525</v>
      </c>
      <c r="B73" t="s">
        <v>457</v>
      </c>
      <c r="C73" t="s">
        <v>453</v>
      </c>
    </row>
    <row r="74" spans="1:3" x14ac:dyDescent="0.25">
      <c r="A74" t="s">
        <v>526</v>
      </c>
      <c r="B74" t="s">
        <v>455</v>
      </c>
      <c r="C74" t="s">
        <v>453</v>
      </c>
    </row>
    <row r="75" spans="1:3" x14ac:dyDescent="0.25">
      <c r="A75" t="s">
        <v>527</v>
      </c>
      <c r="B75" t="s">
        <v>455</v>
      </c>
      <c r="C75" t="s">
        <v>453</v>
      </c>
    </row>
    <row r="76" spans="1:3" x14ac:dyDescent="0.25">
      <c r="A76" t="s">
        <v>528</v>
      </c>
      <c r="B76" t="s">
        <v>457</v>
      </c>
      <c r="C76" t="s">
        <v>453</v>
      </c>
    </row>
    <row r="77" spans="1:3" x14ac:dyDescent="0.25">
      <c r="A77" t="s">
        <v>529</v>
      </c>
      <c r="B77" t="s">
        <v>455</v>
      </c>
      <c r="C77" t="s">
        <v>453</v>
      </c>
    </row>
    <row r="78" spans="1:3" x14ac:dyDescent="0.25">
      <c r="A78" t="s">
        <v>530</v>
      </c>
      <c r="B78" t="s">
        <v>455</v>
      </c>
      <c r="C78" t="s">
        <v>453</v>
      </c>
    </row>
    <row r="79" spans="1:3" x14ac:dyDescent="0.25">
      <c r="A79" t="s">
        <v>531</v>
      </c>
      <c r="B79" t="s">
        <v>452</v>
      </c>
      <c r="C79" t="s">
        <v>453</v>
      </c>
    </row>
    <row r="80" spans="1:3" x14ac:dyDescent="0.25">
      <c r="A80">
        <v>2303</v>
      </c>
      <c r="B80" t="s">
        <v>466</v>
      </c>
      <c r="C80" t="s">
        <v>453</v>
      </c>
    </row>
    <row r="81" spans="1:3" x14ac:dyDescent="0.25">
      <c r="A81" t="s">
        <v>532</v>
      </c>
      <c r="B81" t="s">
        <v>455</v>
      </c>
      <c r="C81" t="s">
        <v>453</v>
      </c>
    </row>
    <row r="82" spans="1:3" x14ac:dyDescent="0.25">
      <c r="A82" t="s">
        <v>533</v>
      </c>
      <c r="B82" t="s">
        <v>455</v>
      </c>
      <c r="C82" t="s">
        <v>453</v>
      </c>
    </row>
    <row r="83" spans="1:3" x14ac:dyDescent="0.25">
      <c r="A83" t="s">
        <v>534</v>
      </c>
      <c r="B83" t="s">
        <v>455</v>
      </c>
      <c r="C83" t="s">
        <v>453</v>
      </c>
    </row>
    <row r="84" spans="1:3" x14ac:dyDescent="0.25">
      <c r="A84" t="s">
        <v>535</v>
      </c>
      <c r="B84" t="s">
        <v>455</v>
      </c>
      <c r="C84" t="s">
        <v>453</v>
      </c>
    </row>
    <row r="85" spans="1:3" x14ac:dyDescent="0.25">
      <c r="A85" t="s">
        <v>536</v>
      </c>
      <c r="B85" t="s">
        <v>460</v>
      </c>
      <c r="C85" t="s">
        <v>453</v>
      </c>
    </row>
    <row r="86" spans="1:3" x14ac:dyDescent="0.25">
      <c r="A86" t="s">
        <v>537</v>
      </c>
      <c r="B86" t="s">
        <v>457</v>
      </c>
      <c r="C86" t="s">
        <v>453</v>
      </c>
    </row>
    <row r="87" spans="1:3" x14ac:dyDescent="0.25">
      <c r="A87" t="s">
        <v>538</v>
      </c>
      <c r="B87" t="s">
        <v>457</v>
      </c>
      <c r="C87" t="s">
        <v>453</v>
      </c>
    </row>
    <row r="88" spans="1:3" x14ac:dyDescent="0.25">
      <c r="A88">
        <v>600807</v>
      </c>
      <c r="B88" t="s">
        <v>464</v>
      </c>
      <c r="C88" t="s">
        <v>453</v>
      </c>
    </row>
    <row r="89" spans="1:3" x14ac:dyDescent="0.25">
      <c r="A89" t="s">
        <v>539</v>
      </c>
      <c r="B89" t="s">
        <v>455</v>
      </c>
      <c r="C89" t="s">
        <v>453</v>
      </c>
    </row>
    <row r="90" spans="1:3" x14ac:dyDescent="0.25">
      <c r="A90" t="s">
        <v>540</v>
      </c>
      <c r="B90" t="s">
        <v>455</v>
      </c>
      <c r="C90" t="s">
        <v>453</v>
      </c>
    </row>
    <row r="91" spans="1:3" x14ac:dyDescent="0.25">
      <c r="A91" t="s">
        <v>541</v>
      </c>
      <c r="B91" t="s">
        <v>455</v>
      </c>
      <c r="C91" t="s">
        <v>453</v>
      </c>
    </row>
    <row r="92" spans="1:3" x14ac:dyDescent="0.25">
      <c r="A92" t="s">
        <v>542</v>
      </c>
      <c r="B92" t="s">
        <v>457</v>
      </c>
      <c r="C92" t="s">
        <v>453</v>
      </c>
    </row>
    <row r="93" spans="1:3" x14ac:dyDescent="0.25">
      <c r="A93" t="s">
        <v>543</v>
      </c>
      <c r="B93" t="s">
        <v>455</v>
      </c>
      <c r="C93" t="s">
        <v>453</v>
      </c>
    </row>
    <row r="94" spans="1:3" x14ac:dyDescent="0.25">
      <c r="A94">
        <v>506</v>
      </c>
      <c r="B94" t="s">
        <v>464</v>
      </c>
      <c r="C94" t="s">
        <v>453</v>
      </c>
    </row>
    <row r="95" spans="1:3" x14ac:dyDescent="0.25">
      <c r="A95" t="s">
        <v>544</v>
      </c>
      <c r="B95" t="s">
        <v>455</v>
      </c>
      <c r="C95" t="s">
        <v>453</v>
      </c>
    </row>
    <row r="96" spans="1:3" x14ac:dyDescent="0.25">
      <c r="A96" t="s">
        <v>545</v>
      </c>
      <c r="B96" t="s">
        <v>503</v>
      </c>
      <c r="C96" t="s">
        <v>453</v>
      </c>
    </row>
    <row r="97" spans="1:3" x14ac:dyDescent="0.25">
      <c r="A97" t="s">
        <v>546</v>
      </c>
      <c r="B97" t="s">
        <v>455</v>
      </c>
      <c r="C97" t="s">
        <v>453</v>
      </c>
    </row>
    <row r="98" spans="1:3" x14ac:dyDescent="0.25">
      <c r="A98" t="s">
        <v>547</v>
      </c>
      <c r="B98" t="s">
        <v>455</v>
      </c>
      <c r="C98" t="s">
        <v>453</v>
      </c>
    </row>
    <row r="99" spans="1:3" x14ac:dyDescent="0.25">
      <c r="A99" t="s">
        <v>548</v>
      </c>
      <c r="B99" t="s">
        <v>471</v>
      </c>
      <c r="C99" t="s">
        <v>453</v>
      </c>
    </row>
    <row r="100" spans="1:3" x14ac:dyDescent="0.25">
      <c r="A100" t="s">
        <v>549</v>
      </c>
      <c r="B100" t="s">
        <v>455</v>
      </c>
      <c r="C100" t="s">
        <v>453</v>
      </c>
    </row>
    <row r="101" spans="1:3" x14ac:dyDescent="0.25">
      <c r="A101" t="s">
        <v>550</v>
      </c>
      <c r="B101" t="s">
        <v>457</v>
      </c>
      <c r="C101" t="s">
        <v>453</v>
      </c>
    </row>
    <row r="102" spans="1:3" x14ac:dyDescent="0.25">
      <c r="A102">
        <v>600311</v>
      </c>
      <c r="B102" t="s">
        <v>464</v>
      </c>
      <c r="C102" t="s">
        <v>453</v>
      </c>
    </row>
    <row r="103" spans="1:3" x14ac:dyDescent="0.25">
      <c r="A103" t="s">
        <v>551</v>
      </c>
      <c r="B103" t="s">
        <v>455</v>
      </c>
      <c r="C103" t="s">
        <v>453</v>
      </c>
    </row>
    <row r="104" spans="1:3" x14ac:dyDescent="0.25">
      <c r="A104" t="s">
        <v>552</v>
      </c>
      <c r="B104" t="s">
        <v>455</v>
      </c>
      <c r="C104" t="s">
        <v>453</v>
      </c>
    </row>
    <row r="105" spans="1:3" x14ac:dyDescent="0.25">
      <c r="A105" t="s">
        <v>553</v>
      </c>
      <c r="B105" t="s">
        <v>455</v>
      </c>
      <c r="C105" t="s">
        <v>453</v>
      </c>
    </row>
    <row r="106" spans="1:3" x14ac:dyDescent="0.25">
      <c r="A106" t="s">
        <v>554</v>
      </c>
      <c r="B106" t="s">
        <v>480</v>
      </c>
      <c r="C106" t="s">
        <v>453</v>
      </c>
    </row>
    <row r="107" spans="1:3" x14ac:dyDescent="0.25">
      <c r="A107" t="s">
        <v>555</v>
      </c>
      <c r="B107" t="s">
        <v>556</v>
      </c>
      <c r="C107" t="s">
        <v>453</v>
      </c>
    </row>
    <row r="108" spans="1:3" x14ac:dyDescent="0.25">
      <c r="A108" t="s">
        <v>557</v>
      </c>
      <c r="B108" t="s">
        <v>455</v>
      </c>
      <c r="C108" t="s">
        <v>453</v>
      </c>
    </row>
    <row r="109" spans="1:3" x14ac:dyDescent="0.25">
      <c r="A109" t="s">
        <v>558</v>
      </c>
      <c r="B109" t="s">
        <v>455</v>
      </c>
      <c r="C109" t="s">
        <v>453</v>
      </c>
    </row>
    <row r="110" spans="1:3" x14ac:dyDescent="0.25">
      <c r="A110" t="s">
        <v>559</v>
      </c>
      <c r="B110" t="s">
        <v>471</v>
      </c>
      <c r="C110" t="s">
        <v>453</v>
      </c>
    </row>
    <row r="111" spans="1:3" x14ac:dyDescent="0.25">
      <c r="A111" t="s">
        <v>560</v>
      </c>
      <c r="B111" t="s">
        <v>455</v>
      </c>
      <c r="C111" t="s">
        <v>453</v>
      </c>
    </row>
    <row r="112" spans="1:3" x14ac:dyDescent="0.25">
      <c r="A112" t="s">
        <v>561</v>
      </c>
      <c r="B112" t="s">
        <v>455</v>
      </c>
      <c r="C112" t="s">
        <v>453</v>
      </c>
    </row>
    <row r="113" spans="1:3" x14ac:dyDescent="0.25">
      <c r="A113" t="s">
        <v>562</v>
      </c>
      <c r="B113" t="s">
        <v>457</v>
      </c>
      <c r="C113" t="s">
        <v>453</v>
      </c>
    </row>
    <row r="114" spans="1:3" x14ac:dyDescent="0.25">
      <c r="A114" t="s">
        <v>563</v>
      </c>
      <c r="B114" t="s">
        <v>457</v>
      </c>
      <c r="C114" t="s">
        <v>453</v>
      </c>
    </row>
    <row r="115" spans="1:3" x14ac:dyDescent="0.25">
      <c r="A115" t="s">
        <v>564</v>
      </c>
      <c r="B115" t="s">
        <v>455</v>
      </c>
      <c r="C115" t="s">
        <v>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Worksheet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lzweig</dc:creator>
  <cp:lastModifiedBy>Eoin Treacy</cp:lastModifiedBy>
  <dcterms:created xsi:type="dcterms:W3CDTF">2013-04-03T15:49:21Z</dcterms:created>
  <dcterms:modified xsi:type="dcterms:W3CDTF">2019-07-27T18:34:27Z</dcterms:modified>
</cp:coreProperties>
</file>