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75" windowWidth="18195" windowHeight="12855" activeTab="3"/>
  </bookViews>
  <sheets>
    <sheet name="Sheet1" sheetId="4" r:id="rId1"/>
    <sheet name="Sheet2" sheetId="5" r:id="rId2"/>
    <sheet name="Sheet3" sheetId="6" r:id="rId3"/>
    <sheet name="Sheet4" sheetId="7" r:id="rId4"/>
  </sheets>
  <calcPr calcId="145621"/>
</workbook>
</file>

<file path=xl/calcChain.xml><?xml version="1.0" encoding="utf-8"?>
<calcChain xmlns="http://schemas.openxmlformats.org/spreadsheetml/2006/main">
  <c r="M30" i="7" l="1"/>
  <c r="M25" i="7"/>
  <c r="M26" i="7"/>
  <c r="M19" i="7"/>
  <c r="M157" i="7"/>
  <c r="M162" i="7"/>
  <c r="M95" i="7"/>
  <c r="M144" i="7"/>
  <c r="M52" i="7"/>
  <c r="M135" i="7"/>
  <c r="M46" i="7"/>
  <c r="M62" i="7"/>
  <c r="M5" i="7"/>
  <c r="M155" i="7"/>
  <c r="M55" i="7"/>
  <c r="M151" i="7"/>
  <c r="M23" i="7"/>
  <c r="M22" i="7"/>
  <c r="M85" i="7"/>
  <c r="M27" i="7"/>
  <c r="M102" i="7"/>
  <c r="M73" i="7"/>
  <c r="M92" i="7"/>
  <c r="M113" i="7"/>
  <c r="M6" i="7"/>
  <c r="M143" i="7"/>
  <c r="M66" i="7"/>
  <c r="M138" i="7"/>
  <c r="M76" i="7"/>
  <c r="M38" i="7"/>
  <c r="M14" i="7"/>
  <c r="M111" i="7"/>
  <c r="M4" i="7"/>
  <c r="M131" i="7"/>
  <c r="M34" i="7"/>
  <c r="M127" i="7"/>
  <c r="M45" i="7"/>
  <c r="M156" i="7"/>
  <c r="M82" i="7"/>
  <c r="M54" i="7"/>
  <c r="M150" i="7"/>
  <c r="M147" i="7"/>
  <c r="M148" i="7"/>
  <c r="M132" i="7"/>
  <c r="M161" i="7"/>
  <c r="M18" i="7"/>
  <c r="M121" i="7"/>
  <c r="M136" i="7"/>
  <c r="M142" i="7"/>
  <c r="M152" i="7"/>
  <c r="M159" i="7"/>
  <c r="M40" i="7"/>
  <c r="M96" i="7"/>
  <c r="M51" i="7"/>
  <c r="M3" i="7"/>
  <c r="M10" i="7"/>
  <c r="M81" i="7"/>
  <c r="M74" i="7"/>
  <c r="M109" i="7"/>
  <c r="M133" i="7"/>
  <c r="M87" i="7"/>
  <c r="M160" i="7"/>
  <c r="M110" i="7"/>
  <c r="M158" i="7"/>
  <c r="M24" i="7"/>
  <c r="M49" i="7"/>
  <c r="M106" i="7"/>
  <c r="M105" i="7"/>
  <c r="M118" i="7"/>
  <c r="M119" i="7"/>
  <c r="M124" i="7"/>
  <c r="M130" i="7"/>
  <c r="M145" i="7"/>
  <c r="M126" i="7"/>
  <c r="M64" i="7"/>
  <c r="M103" i="7"/>
  <c r="M90" i="7"/>
  <c r="M115" i="7"/>
  <c r="M123" i="7"/>
  <c r="M140" i="7"/>
  <c r="M100" i="7"/>
  <c r="M36" i="7"/>
  <c r="M83" i="7"/>
  <c r="M141" i="7"/>
  <c r="M112" i="7"/>
  <c r="M146" i="7"/>
  <c r="M120" i="7"/>
  <c r="M20" i="7"/>
  <c r="M149" i="7"/>
  <c r="M33" i="7"/>
  <c r="M153" i="7"/>
  <c r="M122" i="7"/>
  <c r="M114" i="7"/>
  <c r="M104" i="7"/>
  <c r="M7" i="7"/>
  <c r="M80" i="7"/>
  <c r="M13" i="7"/>
  <c r="M35" i="7"/>
  <c r="M68" i="7"/>
  <c r="M21" i="7"/>
  <c r="M50" i="7"/>
  <c r="M41" i="7"/>
  <c r="M39" i="7"/>
  <c r="M137" i="7"/>
  <c r="M8" i="7"/>
  <c r="M117" i="7"/>
  <c r="M61" i="7"/>
  <c r="M139" i="7"/>
  <c r="M108" i="7"/>
  <c r="M12" i="7"/>
  <c r="M28" i="7"/>
  <c r="M125" i="7"/>
  <c r="M97" i="7"/>
  <c r="M93" i="7"/>
  <c r="M107" i="7"/>
  <c r="M116" i="7"/>
  <c r="M98" i="7"/>
  <c r="M129" i="7"/>
  <c r="M47" i="7"/>
  <c r="M94" i="7"/>
  <c r="M29" i="7"/>
  <c r="M37" i="7"/>
  <c r="M16" i="7"/>
  <c r="M11" i="7"/>
  <c r="M63" i="7"/>
  <c r="M32" i="7"/>
  <c r="M89" i="7"/>
  <c r="M42" i="7"/>
  <c r="M58" i="7"/>
  <c r="M72" i="7"/>
  <c r="M134" i="7"/>
  <c r="M70" i="7"/>
  <c r="M43" i="7"/>
  <c r="M91" i="7"/>
  <c r="M31" i="7"/>
  <c r="M79" i="7"/>
  <c r="M84" i="7"/>
  <c r="M59" i="7"/>
  <c r="M99" i="7"/>
  <c r="M154" i="7"/>
  <c r="M78" i="7"/>
  <c r="M75" i="7"/>
  <c r="M65" i="7"/>
  <c r="M53" i="7"/>
  <c r="M101" i="7"/>
  <c r="M128" i="7"/>
  <c r="M77" i="7"/>
  <c r="M67" i="7"/>
  <c r="M71" i="7"/>
  <c r="M48" i="7"/>
  <c r="M15" i="7"/>
  <c r="M44" i="7"/>
  <c r="M60" i="7"/>
  <c r="M56" i="7"/>
  <c r="M17" i="7"/>
  <c r="M86" i="7"/>
  <c r="M9" i="7"/>
  <c r="M88" i="7"/>
  <c r="M57" i="7"/>
  <c r="M69" i="7"/>
  <c r="N98" i="4" l="1"/>
  <c r="N119" i="4"/>
  <c r="N117" i="4"/>
  <c r="N105" i="4"/>
  <c r="N149" i="4"/>
  <c r="N142" i="4"/>
  <c r="N145" i="4"/>
  <c r="N152" i="4"/>
  <c r="N111" i="4"/>
  <c r="N159" i="4"/>
  <c r="N156" i="4"/>
  <c r="N153" i="4"/>
  <c r="N136" i="4"/>
  <c r="N124" i="4"/>
  <c r="N138" i="4"/>
  <c r="N141" i="4"/>
  <c r="N146" i="4"/>
  <c r="N137" i="4"/>
  <c r="N109" i="4"/>
  <c r="N157" i="4"/>
  <c r="N115" i="4"/>
  <c r="N127" i="4"/>
  <c r="N108" i="4"/>
  <c r="N123" i="4"/>
  <c r="N144" i="4"/>
  <c r="N110" i="4"/>
  <c r="N118" i="4"/>
  <c r="N151" i="4"/>
  <c r="N148" i="4"/>
  <c r="N107" i="4"/>
  <c r="N29" i="4"/>
  <c r="N133" i="4"/>
  <c r="N93" i="4"/>
  <c r="N57" i="4"/>
  <c r="N99" i="4"/>
  <c r="N121" i="4"/>
  <c r="N92" i="4"/>
  <c r="N76" i="4"/>
  <c r="N28" i="4"/>
  <c r="N86" i="4"/>
  <c r="N79" i="4"/>
  <c r="N87" i="4"/>
  <c r="N154" i="4"/>
  <c r="N155" i="4"/>
  <c r="N130" i="4"/>
  <c r="N128" i="4"/>
  <c r="N158" i="4"/>
  <c r="N125" i="4"/>
  <c r="N113" i="4"/>
  <c r="N116" i="4"/>
  <c r="N147" i="4"/>
  <c r="N112" i="4"/>
  <c r="N114" i="4"/>
  <c r="N143" i="4"/>
  <c r="N131" i="4"/>
  <c r="N129" i="4"/>
  <c r="N120" i="4"/>
  <c r="N100" i="4"/>
  <c r="N134" i="4"/>
  <c r="N140" i="4"/>
  <c r="N78" i="4"/>
  <c r="N62" i="4"/>
  <c r="N48" i="4"/>
  <c r="N66" i="4"/>
  <c r="N52" i="4"/>
  <c r="N4" i="4"/>
  <c r="N122" i="4"/>
  <c r="N74" i="4"/>
  <c r="N73" i="4"/>
  <c r="N132" i="4"/>
  <c r="N47" i="4"/>
  <c r="N59" i="4"/>
  <c r="N71" i="4"/>
  <c r="N3" i="4"/>
  <c r="N51" i="4"/>
  <c r="N32" i="4"/>
  <c r="N7" i="4"/>
  <c r="N84" i="4"/>
  <c r="N85" i="4"/>
  <c r="N88" i="4"/>
  <c r="N30" i="4"/>
  <c r="N91" i="4"/>
  <c r="N90" i="4"/>
  <c r="N16" i="4"/>
  <c r="N68" i="4"/>
  <c r="N49" i="4"/>
  <c r="N22" i="4"/>
  <c r="N72" i="4"/>
  <c r="N42" i="4"/>
  <c r="N11" i="4"/>
  <c r="N61" i="4"/>
  <c r="N31" i="4"/>
  <c r="N13" i="4"/>
  <c r="N63" i="4"/>
  <c r="N67" i="4"/>
  <c r="N17" i="4"/>
  <c r="N15" i="4"/>
  <c r="N103" i="4"/>
  <c r="N39" i="4"/>
  <c r="N54" i="4"/>
  <c r="N77" i="4"/>
  <c r="N75" i="4"/>
  <c r="N65" i="4"/>
  <c r="N34" i="4"/>
  <c r="N126" i="4"/>
  <c r="N53" i="4"/>
  <c r="N58" i="4"/>
  <c r="N27" i="4"/>
  <c r="N2" i="4"/>
  <c r="N80" i="4"/>
  <c r="N36" i="4"/>
  <c r="N44" i="4"/>
  <c r="N102" i="4"/>
  <c r="N26" i="4"/>
  <c r="N69" i="4"/>
  <c r="N40" i="4"/>
  <c r="N37" i="4"/>
  <c r="N20" i="4"/>
  <c r="N6" i="4"/>
  <c r="N70" i="4"/>
  <c r="N9" i="4"/>
  <c r="N50" i="4"/>
  <c r="N106" i="4"/>
  <c r="N41" i="4"/>
  <c r="N55" i="4"/>
  <c r="N160" i="4"/>
  <c r="N25" i="4"/>
  <c r="N60" i="4"/>
  <c r="N45" i="4"/>
  <c r="N89" i="4"/>
  <c r="N24" i="4"/>
  <c r="N19" i="4"/>
  <c r="N18" i="4"/>
  <c r="N12" i="4"/>
  <c r="N96" i="4"/>
  <c r="N64" i="4"/>
  <c r="N101" i="4"/>
  <c r="N83" i="4"/>
  <c r="N23" i="4"/>
  <c r="N104" i="4"/>
  <c r="N97" i="4"/>
  <c r="N33" i="4"/>
  <c r="N38" i="4"/>
  <c r="N5" i="4"/>
  <c r="N81" i="4"/>
  <c r="N82" i="4"/>
  <c r="N94" i="4"/>
  <c r="N150" i="4"/>
  <c r="N21" i="4"/>
  <c r="N14" i="4"/>
  <c r="N35" i="4"/>
  <c r="N135" i="4"/>
  <c r="N56" i="4"/>
  <c r="N43" i="4"/>
  <c r="N161" i="4"/>
  <c r="N46" i="4"/>
  <c r="N10" i="4"/>
  <c r="N95" i="4"/>
  <c r="N8" i="4"/>
  <c r="N139" i="4"/>
  <c r="N3" i="6"/>
  <c r="N4" i="6"/>
  <c r="N5" i="6"/>
  <c r="N6" i="6"/>
  <c r="N7" i="6"/>
  <c r="N8" i="6"/>
  <c r="N9" i="6"/>
  <c r="N10" i="6"/>
  <c r="N11" i="6"/>
  <c r="N12" i="6"/>
  <c r="N13" i="6"/>
  <c r="N14" i="6"/>
  <c r="N15" i="6"/>
  <c r="N16" i="6"/>
  <c r="N17" i="6"/>
  <c r="N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4" i="6"/>
  <c r="N75" i="6"/>
  <c r="N76" i="6"/>
  <c r="N77" i="6"/>
  <c r="N78" i="6"/>
  <c r="N79" i="6"/>
  <c r="N80" i="6"/>
  <c r="N81" i="6"/>
  <c r="N82" i="6"/>
  <c r="N83" i="6"/>
  <c r="N84" i="6"/>
  <c r="N85" i="6"/>
  <c r="N86" i="6"/>
  <c r="N87" i="6"/>
  <c r="N88" i="6"/>
  <c r="N89" i="6"/>
  <c r="N90" i="6"/>
  <c r="N91" i="6"/>
  <c r="N92" i="6"/>
  <c r="N93" i="6"/>
  <c r="N94" i="6"/>
  <c r="N95" i="6"/>
  <c r="N96" i="6"/>
  <c r="N97" i="6"/>
  <c r="N98" i="6"/>
  <c r="N99" i="6"/>
  <c r="N100" i="6"/>
  <c r="N101" i="6"/>
  <c r="N102" i="6"/>
  <c r="N103" i="6"/>
  <c r="N104" i="6"/>
  <c r="N105" i="6"/>
  <c r="N106" i="6"/>
  <c r="N107" i="6"/>
  <c r="N108" i="6"/>
  <c r="N109" i="6"/>
  <c r="N110" i="6"/>
  <c r="N111" i="6"/>
  <c r="N112" i="6"/>
  <c r="N113" i="6"/>
  <c r="N114" i="6"/>
  <c r="N115" i="6"/>
  <c r="N116" i="6"/>
  <c r="N117" i="6"/>
  <c r="N118" i="6"/>
  <c r="N119" i="6"/>
  <c r="N120" i="6"/>
  <c r="N121" i="6"/>
  <c r="N122" i="6"/>
  <c r="N123" i="6"/>
  <c r="N124" i="6"/>
  <c r="N125" i="6"/>
  <c r="N126" i="6"/>
  <c r="N127" i="6"/>
  <c r="N128" i="6"/>
  <c r="N129" i="6"/>
  <c r="N130" i="6"/>
  <c r="N131" i="6"/>
  <c r="N132" i="6"/>
  <c r="N133" i="6"/>
  <c r="N134" i="6"/>
  <c r="N135" i="6"/>
  <c r="N136" i="6"/>
  <c r="N137" i="6"/>
  <c r="N138" i="6"/>
  <c r="N139" i="6"/>
  <c r="N140" i="6"/>
  <c r="N141" i="6"/>
  <c r="N142" i="6"/>
  <c r="N143" i="6"/>
  <c r="N144" i="6"/>
  <c r="N145" i="6"/>
  <c r="N146" i="6"/>
  <c r="N147" i="6"/>
  <c r="N148" i="6"/>
  <c r="N149" i="6"/>
  <c r="N150" i="6"/>
  <c r="N151" i="6"/>
  <c r="N152" i="6"/>
  <c r="N153" i="6"/>
  <c r="N154" i="6"/>
  <c r="N155" i="6"/>
  <c r="N156" i="6"/>
  <c r="N157" i="6"/>
  <c r="N158" i="6"/>
  <c r="N159" i="6"/>
  <c r="N160" i="6"/>
  <c r="N161" i="6"/>
  <c r="N2" i="6"/>
</calcChain>
</file>

<file path=xl/sharedStrings.xml><?xml version="1.0" encoding="utf-8"?>
<sst xmlns="http://schemas.openxmlformats.org/spreadsheetml/2006/main" count="3285" uniqueCount="653">
  <si>
    <t>Ticker</t>
  </si>
  <si>
    <t>Name</t>
  </si>
  <si>
    <t>DY%</t>
  </si>
  <si>
    <t>WPP PLC</t>
  </si>
  <si>
    <t>Advertising Agencies</t>
  </si>
  <si>
    <t>OMNICOM GROUP</t>
  </si>
  <si>
    <t>PUBLICIS GROUPE</t>
  </si>
  <si>
    <t>Advertising Services</t>
  </si>
  <si>
    <t>Aerospace/Defense</t>
  </si>
  <si>
    <t>BOEING CO/THE</t>
  </si>
  <si>
    <t>Aerospace/Defense-Equip</t>
  </si>
  <si>
    <t>UNITED TECHNOLOGIES CORP</t>
  </si>
  <si>
    <t>POTASH CORP OF SASKATCHEWAN</t>
  </si>
  <si>
    <t>Agricultural Chemicals</t>
  </si>
  <si>
    <t>MONSANTO CO</t>
  </si>
  <si>
    <t>ARCHER-DANIELS-MIDLAND CO</t>
  </si>
  <si>
    <t>Agricultural Operations</t>
  </si>
  <si>
    <t>Apparel Manufacturers</t>
  </si>
  <si>
    <t>N/A</t>
  </si>
  <si>
    <t>MICROSOFT CORP</t>
  </si>
  <si>
    <t>Applications Software</t>
  </si>
  <si>
    <t>ADIDAS AG</t>
  </si>
  <si>
    <t>Athletic Footwear</t>
  </si>
  <si>
    <t>NIKE INC -CL B</t>
  </si>
  <si>
    <t>Auto-Cars/Light Trucks</t>
  </si>
  <si>
    <t>GREAT WALL MOTOR COMPANY-H</t>
  </si>
  <si>
    <t>NISSAN MOTOR CO LTD</t>
  </si>
  <si>
    <t>TOYOTA MOTOR CORP</t>
  </si>
  <si>
    <t>HONDA MOTOR CO LTD</t>
  </si>
  <si>
    <t>COCA-COLA CO/THE</t>
  </si>
  <si>
    <t>Beverages-Non-alcoholic</t>
  </si>
  <si>
    <t>PEPSICO INC</t>
  </si>
  <si>
    <t>REMY COINTREAU</t>
  </si>
  <si>
    <t>Beverages-Wine/Spirits</t>
  </si>
  <si>
    <t>DIAGEO PLC</t>
  </si>
  <si>
    <t>Brewery</t>
  </si>
  <si>
    <t>SABMILLER PLC</t>
  </si>
  <si>
    <t>HEINEKEN NV</t>
  </si>
  <si>
    <t>BASF SE</t>
  </si>
  <si>
    <t>Chemicals-Diversified</t>
  </si>
  <si>
    <t>AKZO NOBEL</t>
  </si>
  <si>
    <t>PPG INDUSTRIES INC</t>
  </si>
  <si>
    <t>INTL FLAVORS &amp; FRAGRANCES</t>
  </si>
  <si>
    <t>Chemicals-Specialty</t>
  </si>
  <si>
    <t>ECOLAB INC</t>
  </si>
  <si>
    <t>Commer Banks Non-US</t>
  </si>
  <si>
    <t>EXPERIAN PLC</t>
  </si>
  <si>
    <t>Commercial Serv-Finance</t>
  </si>
  <si>
    <t>MA</t>
  </si>
  <si>
    <t>MASTERCARD INC-CLASS A</t>
  </si>
  <si>
    <t>Commercial Services</t>
  </si>
  <si>
    <t>INTL BUSINESS MACHINES CORP</t>
  </si>
  <si>
    <t>Computer Services</t>
  </si>
  <si>
    <t>LENOVO GROUP LTD</t>
  </si>
  <si>
    <t>Computers</t>
  </si>
  <si>
    <t>APPLE INC</t>
  </si>
  <si>
    <t>HEWLETT-PACKARD CO</t>
  </si>
  <si>
    <t>KIMBERLY-CLARK CORP</t>
  </si>
  <si>
    <t>Consumer Products-Misc</t>
  </si>
  <si>
    <t>REXAM PLC</t>
  </si>
  <si>
    <t>Containers-Metal/Glass</t>
  </si>
  <si>
    <t>UNICHARM CORP</t>
  </si>
  <si>
    <t>Cosmetics&amp;Toiletries</t>
  </si>
  <si>
    <t>PROCTER &amp; GAMBLE CO/THE</t>
  </si>
  <si>
    <t>BRAMBLES LTD</t>
  </si>
  <si>
    <t>Divers Oper/Commer Serv</t>
  </si>
  <si>
    <t>Diversified Banking Inst</t>
  </si>
  <si>
    <t>BARCLAYS PLC</t>
  </si>
  <si>
    <t>CITIGROUP INC</t>
  </si>
  <si>
    <t>GOLDMAN SACHS GROUP INC</t>
  </si>
  <si>
    <t>MORGAN STANLEY</t>
  </si>
  <si>
    <t>SIEMENS AG-REG</t>
  </si>
  <si>
    <t>Diversified Manufact Op</t>
  </si>
  <si>
    <t>GENERAL ELECTRIC CO</t>
  </si>
  <si>
    <t>3M CO</t>
  </si>
  <si>
    <t>ILLINOIS TOOL WORKS</t>
  </si>
  <si>
    <t>BHP BILLITON PLC</t>
  </si>
  <si>
    <t>Diversified Minerals</t>
  </si>
  <si>
    <t>EMERSON ELECTRIC CO</t>
  </si>
  <si>
    <t>Electric Products-Misc</t>
  </si>
  <si>
    <t>SAMSUNG ELECTRONICS CO LTD</t>
  </si>
  <si>
    <t>Electronic Compo-Semicon</t>
  </si>
  <si>
    <t>INTEL CORP</t>
  </si>
  <si>
    <t>MICROCHIP TECHNOLOGY INC</t>
  </si>
  <si>
    <t>Electronic Secur Devices</t>
  </si>
  <si>
    <t>Enterprise Software/Serv</t>
  </si>
  <si>
    <t>ORACLE CORP</t>
  </si>
  <si>
    <t>ACTIVISION BLIZZARD INC</t>
  </si>
  <si>
    <t>Entertainment Software</t>
  </si>
  <si>
    <t>VISA INC-CLASS A SHARES</t>
  </si>
  <si>
    <t>Finance-Credit Card</t>
  </si>
  <si>
    <t>DANONE</t>
  </si>
  <si>
    <t>Food-Misc/Diversified</t>
  </si>
  <si>
    <t>UNILEVER PLC</t>
  </si>
  <si>
    <t>INGREDION INC</t>
  </si>
  <si>
    <t>MCCORMICK &amp; CO-NON VTG SHRS</t>
  </si>
  <si>
    <t>NESTLE SA-REG</t>
  </si>
  <si>
    <t>Food-Retail</t>
  </si>
  <si>
    <t>TESCO PLC</t>
  </si>
  <si>
    <t>DAIRY FARM INTL HLDGS LTD</t>
  </si>
  <si>
    <t>LINDE AG</t>
  </si>
  <si>
    <t>Industrial Gases</t>
  </si>
  <si>
    <t>HONEYWELL INTERNATIONAL INC</t>
  </si>
  <si>
    <t>Instruments-Controls</t>
  </si>
  <si>
    <t>AIA GROUP LTD</t>
  </si>
  <si>
    <t>Life/Health Insurance</t>
  </si>
  <si>
    <t>PRUDENTIAL PLC</t>
  </si>
  <si>
    <t>CATERPILLAR INC</t>
  </si>
  <si>
    <t>Machinery-Constr&amp;Mining</t>
  </si>
  <si>
    <t>DEERE &amp; CO</t>
  </si>
  <si>
    <t>Machinery-Farm</t>
  </si>
  <si>
    <t>BIOGEN IDEC INC</t>
  </si>
  <si>
    <t>Medical-Biomedical/Gene</t>
  </si>
  <si>
    <t>Medical-Drugs</t>
  </si>
  <si>
    <t>BAYER AG-REG</t>
  </si>
  <si>
    <t>JOHNSON &amp; JOHNSON</t>
  </si>
  <si>
    <t>PFIZER INC</t>
  </si>
  <si>
    <t>NOVARTIS AG-REG</t>
  </si>
  <si>
    <t>RIO TINTO PLC</t>
  </si>
  <si>
    <t>Metal-Diversified</t>
  </si>
  <si>
    <t>NU SKIN ENTERPRISES INC - A</t>
  </si>
  <si>
    <t>Multilevel Dir Selling</t>
  </si>
  <si>
    <t>Multi-line Insurance</t>
  </si>
  <si>
    <t>AMERICAN INTERNATIONAL GROUP</t>
  </si>
  <si>
    <t>Multimedia</t>
  </si>
  <si>
    <t>WALT DISNEY CO/THE</t>
  </si>
  <si>
    <t>Oil Comp-Integrated</t>
  </si>
  <si>
    <t>EXXON MOBIL CORP</t>
  </si>
  <si>
    <t>CHEVRON CORP</t>
  </si>
  <si>
    <t>SCHLUMBERGER LTD</t>
  </si>
  <si>
    <t>Oil-Field Services</t>
  </si>
  <si>
    <t>CHUBB CORP</t>
  </si>
  <si>
    <t>Property/Casualty Ins</t>
  </si>
  <si>
    <t>Reinsurance</t>
  </si>
  <si>
    <t>INDITEX</t>
  </si>
  <si>
    <t>Retail-Apparel/Shoe</t>
  </si>
  <si>
    <t>WAL-MART STORES INC</t>
  </si>
  <si>
    <t>Retail-Discount</t>
  </si>
  <si>
    <t>E-Commerce/Products</t>
  </si>
  <si>
    <t>TIFFANY &amp; CO</t>
  </si>
  <si>
    <t>Retail-Jewelry</t>
  </si>
  <si>
    <t>Retail-Restaurants</t>
  </si>
  <si>
    <t>YUM! BRANDS INC</t>
  </si>
  <si>
    <t>STARBUCKS CORP</t>
  </si>
  <si>
    <t>Semiconductor Equipment</t>
  </si>
  <si>
    <t>Soap&amp;Cleaning Prepar</t>
  </si>
  <si>
    <t>SHENZHOU INTERNATIONAL GROUP</t>
  </si>
  <si>
    <t>Textile-Apparel</t>
  </si>
  <si>
    <t>Tobacco</t>
  </si>
  <si>
    <t>PHILIP MORRIS INTERNATIONAL</t>
  </si>
  <si>
    <t>MATTEL INC</t>
  </si>
  <si>
    <t>Toys</t>
  </si>
  <si>
    <t>HASBRO INC</t>
  </si>
  <si>
    <t>FEDEX CORP</t>
  </si>
  <si>
    <t>Transport-Services</t>
  </si>
  <si>
    <t>Vitamins&amp;Nutrition Prod</t>
  </si>
  <si>
    <t>HERBALIFE LTD</t>
  </si>
  <si>
    <t>GOOGLE INC-CL A</t>
  </si>
  <si>
    <t>Web Portals/ISP</t>
  </si>
  <si>
    <t>BERKSHIRE HATHAWAY INC-CL B</t>
  </si>
  <si>
    <t>Internet Content-Entmnt</t>
  </si>
  <si>
    <t>NEWS CORP - CLASS A</t>
  </si>
  <si>
    <t>Publishing-Newspapers</t>
  </si>
  <si>
    <t>SAP SE</t>
  </si>
  <si>
    <t>SENSATA TECHNOLOGIES HOLDING</t>
  </si>
  <si>
    <t>TYCO INTERNATIONAL PLC</t>
  </si>
  <si>
    <t>UNITED PARCEL SERVICE-CL B</t>
  </si>
  <si>
    <t>AIRBUS GROUP NV</t>
  </si>
  <si>
    <t>ABB LTD-REG</t>
  </si>
  <si>
    <t>AMCOR LIMITED</t>
  </si>
  <si>
    <t>Containers-Paper/Plastic</t>
  </si>
  <si>
    <t>CISCO SYSTEMS INC</t>
  </si>
  <si>
    <t>Networking Products</t>
  </si>
  <si>
    <t>DANAHER CORP</t>
  </si>
  <si>
    <t>FANUC CORP</t>
  </si>
  <si>
    <t>Industrial Automat/Robot</t>
  </si>
  <si>
    <t>HENGAN INTL GROUP CO LTD</t>
  </si>
  <si>
    <t>Feminine Health Care Prd</t>
  </si>
  <si>
    <t>L'OREAL</t>
  </si>
  <si>
    <t>MEDIATEK INC</t>
  </si>
  <si>
    <t>PERNOD RICARD SA</t>
  </si>
  <si>
    <t>PRAXAIR INC</t>
  </si>
  <si>
    <t>QUALCOMM INC</t>
  </si>
  <si>
    <t>Semicon Compo-Intg Circu</t>
  </si>
  <si>
    <t>SANOFI</t>
  </si>
  <si>
    <t>TAIWAN SEMICONDUCTOR MANUFAC</t>
  </si>
  <si>
    <t>TATA CONSULTANCY SVCS LTD</t>
  </si>
  <si>
    <t>TWENTY-FIRST CENTURY FOX-A</t>
  </si>
  <si>
    <t>P/CF</t>
  </si>
  <si>
    <t>KIA MOTORS CORP</t>
  </si>
  <si>
    <t>P/E</t>
  </si>
  <si>
    <t>CVX US Equity</t>
  </si>
  <si>
    <t>EL US Equity</t>
  </si>
  <si>
    <t>PFE US Equity</t>
  </si>
  <si>
    <t>MRK US Equity</t>
  </si>
  <si>
    <t>DOW US Equity</t>
  </si>
  <si>
    <t>DD US Equity</t>
  </si>
  <si>
    <t>SLB US Equity</t>
  </si>
  <si>
    <t>MCD US Equity</t>
  </si>
  <si>
    <t>MJN US Equity</t>
  </si>
  <si>
    <t>MDLZ US Equity</t>
  </si>
  <si>
    <t>CL US Equity</t>
  </si>
  <si>
    <t>HLF US Equity</t>
  </si>
  <si>
    <t>LRCX US Equity</t>
  </si>
  <si>
    <t>NOVN VX Equity</t>
  </si>
  <si>
    <t>NESN VX Equity</t>
  </si>
  <si>
    <t>ABI BB Equity</t>
  </si>
  <si>
    <t>RDSA NA Equity</t>
  </si>
  <si>
    <t>HSBA LN Equity</t>
  </si>
  <si>
    <t>NOVOB DC Equity</t>
  </si>
  <si>
    <t>ULVR LN Equity</t>
  </si>
  <si>
    <t>SAN FP Equity</t>
  </si>
  <si>
    <t>BAYN GR Equity</t>
  </si>
  <si>
    <t>VOW3 GR Equity</t>
  </si>
  <si>
    <t>BLT LN Equity</t>
  </si>
  <si>
    <t>GSK LN Equity</t>
  </si>
  <si>
    <t>OR FP Equity</t>
  </si>
  <si>
    <t>BATS LN Equity</t>
  </si>
  <si>
    <t>SIE GR Equity</t>
  </si>
  <si>
    <t>SAN SM Equity</t>
  </si>
  <si>
    <t>ITX SM Equity</t>
  </si>
  <si>
    <t>MC FP Equity</t>
  </si>
  <si>
    <t>BAS GR Equity</t>
  </si>
  <si>
    <t>SAB LN Equity</t>
  </si>
  <si>
    <t>SAP GR Equity</t>
  </si>
  <si>
    <t>BMW GR Equity</t>
  </si>
  <si>
    <t>RIO LN Equity</t>
  </si>
  <si>
    <t>DGE LN Equity</t>
  </si>
  <si>
    <t>BNP FP Equity</t>
  </si>
  <si>
    <t>BNP PARIBAS</t>
  </si>
  <si>
    <t>UBSG VX Equity</t>
  </si>
  <si>
    <t>UBS GROUP AG</t>
  </si>
  <si>
    <t>HMB SS Equity</t>
  </si>
  <si>
    <t>PRU LN Equity</t>
  </si>
  <si>
    <t>RB/ LN Equity</t>
  </si>
  <si>
    <t>BARC LN Equity</t>
  </si>
  <si>
    <t>CS FP Equity</t>
  </si>
  <si>
    <t>BBVA SM Equity</t>
  </si>
  <si>
    <t>AIR FP Equity</t>
  </si>
  <si>
    <t>CFR VX Equity</t>
  </si>
  <si>
    <t>ABBN VX Equity</t>
  </si>
  <si>
    <t>HEIA NA Equity</t>
  </si>
  <si>
    <t>BN FP Equity</t>
  </si>
  <si>
    <t>LIN GR Equity</t>
  </si>
  <si>
    <t>CCL LN Equity</t>
  </si>
  <si>
    <t>CARNIVAL PLC</t>
  </si>
  <si>
    <t>STAN LN Equity</t>
  </si>
  <si>
    <t>CDI FP Equity</t>
  </si>
  <si>
    <t>RI FP Equity</t>
  </si>
  <si>
    <t>TSCO LN Equity</t>
  </si>
  <si>
    <t>RR/ LN Equity</t>
  </si>
  <si>
    <t>ARM LN Equity</t>
  </si>
  <si>
    <t>UHR VX Equity</t>
  </si>
  <si>
    <t>AKZA NA Equity</t>
  </si>
  <si>
    <t>PUB FP Equity</t>
  </si>
  <si>
    <t>AH NA Equity</t>
  </si>
  <si>
    <t>EXPN LN Equity</t>
  </si>
  <si>
    <t>ADS GR Equity</t>
  </si>
  <si>
    <t>KYG ID Equity</t>
  </si>
  <si>
    <t>CO FP Equity</t>
  </si>
  <si>
    <t>DSM NA Equity</t>
  </si>
  <si>
    <t>ITRK LN Equity</t>
  </si>
  <si>
    <t>REX LN Equity</t>
  </si>
  <si>
    <t>RCO FP Equity</t>
  </si>
  <si>
    <t>POT CN Equity</t>
  </si>
  <si>
    <t>5108 JP Equity</t>
  </si>
  <si>
    <t>WPP LM Equity</t>
  </si>
  <si>
    <t>AAPL US Equity</t>
  </si>
  <si>
    <t>ADM US Equity</t>
  </si>
  <si>
    <t>AGN US Equity</t>
  </si>
  <si>
    <t>AIG US Equity</t>
  </si>
  <si>
    <t>AMZN US Equity</t>
  </si>
  <si>
    <t>ATVI US Equity</t>
  </si>
  <si>
    <t>BA US Equity</t>
  </si>
  <si>
    <t>BIIB US Equity</t>
  </si>
  <si>
    <t>BMY US Equity</t>
  </si>
  <si>
    <t>BRK/B US Equity</t>
  </si>
  <si>
    <t>C US Equity</t>
  </si>
  <si>
    <t>CAT US Equity</t>
  </si>
  <si>
    <t>CB US Equity</t>
  </si>
  <si>
    <t>CRM US Equity</t>
  </si>
  <si>
    <t>CSCO US Equity</t>
  </si>
  <si>
    <t>DE US Equity</t>
  </si>
  <si>
    <t>DHR US Equity</t>
  </si>
  <si>
    <t>DIS US Equity</t>
  </si>
  <si>
    <t>ECL US Equity</t>
  </si>
  <si>
    <t>EMR US Equity</t>
  </si>
  <si>
    <t>FB US Equity</t>
  </si>
  <si>
    <t>FDX US Equity</t>
  </si>
  <si>
    <t>FOXA US Equity</t>
  </si>
  <si>
    <t>GE US Equity</t>
  </si>
  <si>
    <t>GOOGL US Equity</t>
  </si>
  <si>
    <t>GS US Equity</t>
  </si>
  <si>
    <t>HAS US Equity</t>
  </si>
  <si>
    <t>HON US Equity</t>
  </si>
  <si>
    <t>HPQ US Equity</t>
  </si>
  <si>
    <t>IBM US Equity</t>
  </si>
  <si>
    <t>IFF US Equity</t>
  </si>
  <si>
    <t>INGR US Equity</t>
  </si>
  <si>
    <t>INTC US Equity</t>
  </si>
  <si>
    <t>ITW US Equity</t>
  </si>
  <si>
    <t>JNJ US Equity</t>
  </si>
  <si>
    <t>KMB US Equity</t>
  </si>
  <si>
    <t>KO US Equity</t>
  </si>
  <si>
    <t>MA US Equity</t>
  </si>
  <si>
    <t>MAT US Equity</t>
  </si>
  <si>
    <t>MCHP US Equity</t>
  </si>
  <si>
    <t>MKC US Equity</t>
  </si>
  <si>
    <t>MMM US Equity</t>
  </si>
  <si>
    <t>MON US Equity</t>
  </si>
  <si>
    <t>MS US Equity</t>
  </si>
  <si>
    <t>MSFT US Equity</t>
  </si>
  <si>
    <t>NKE US Equity</t>
  </si>
  <si>
    <t>NUS US Equity</t>
  </si>
  <si>
    <t>NWSA US Equity</t>
  </si>
  <si>
    <t>OMC US Equity</t>
  </si>
  <si>
    <t>ORCL US Equity</t>
  </si>
  <si>
    <t>PEP US Equity</t>
  </si>
  <si>
    <t>PG US Equity</t>
  </si>
  <si>
    <t>PM US Equity</t>
  </si>
  <si>
    <t>PPG US Equity</t>
  </si>
  <si>
    <t>PX US Equity</t>
  </si>
  <si>
    <t>QCOM US Equity</t>
  </si>
  <si>
    <t>SBUX US Equity</t>
  </si>
  <si>
    <t>ST US Equity</t>
  </si>
  <si>
    <t>TIF US Equity</t>
  </si>
  <si>
    <t>TYC US Equity</t>
  </si>
  <si>
    <t>UPS US Equity</t>
  </si>
  <si>
    <t>UTX US Equity</t>
  </si>
  <si>
    <t>V US Equity</t>
  </si>
  <si>
    <t>WMT US Equity</t>
  </si>
  <si>
    <t>XOM US Equity</t>
  </si>
  <si>
    <t>YUM US Equity</t>
  </si>
  <si>
    <t>LLY US Equity</t>
  </si>
  <si>
    <t>6758 JP Equity</t>
  </si>
  <si>
    <t>HAL US Equity</t>
  </si>
  <si>
    <t>005930 KS Equity</t>
  </si>
  <si>
    <t>2330 TT Equity</t>
  </si>
  <si>
    <t>TCS IN Equity</t>
  </si>
  <si>
    <t>8113 JP  Equity</t>
  </si>
  <si>
    <t>7203 JP Equity</t>
  </si>
  <si>
    <t>2313 HK Equity</t>
  </si>
  <si>
    <t>7201 JP Equity</t>
  </si>
  <si>
    <t>2454 TT Equity</t>
  </si>
  <si>
    <t>992 HK Equity</t>
  </si>
  <si>
    <t>000270 KS Equity</t>
  </si>
  <si>
    <t>7267 JP Equity</t>
  </si>
  <si>
    <t>1044 HK Equity</t>
  </si>
  <si>
    <t>2333 HK Equity</t>
  </si>
  <si>
    <t>6954 JP equity</t>
  </si>
  <si>
    <t>DFI SP Equity</t>
  </si>
  <si>
    <t>BXB AU Equity</t>
  </si>
  <si>
    <t>AMC AU equity</t>
  </si>
  <si>
    <t>1299 HK equity</t>
  </si>
  <si>
    <t>Est P/E NY</t>
  </si>
  <si>
    <t>P/B</t>
  </si>
  <si>
    <t>Price</t>
  </si>
  <si>
    <t>Ext</t>
  </si>
  <si>
    <t>Home Bias</t>
  </si>
  <si>
    <t>Machinery-Electric Util</t>
  </si>
  <si>
    <t>Rubber-Tires</t>
  </si>
  <si>
    <t>Cruise Lines</t>
  </si>
  <si>
    <t>Audio/Video Products</t>
  </si>
  <si>
    <t>Sub Sector</t>
  </si>
  <si>
    <t>AUD</t>
  </si>
  <si>
    <t>EUR</t>
  </si>
  <si>
    <t>CAD</t>
  </si>
  <si>
    <t>DKK</t>
  </si>
  <si>
    <t>HKD</t>
  </si>
  <si>
    <t>INR</t>
  </si>
  <si>
    <t>JPY</t>
  </si>
  <si>
    <t>KRW</t>
  </si>
  <si>
    <t>GBP</t>
  </si>
  <si>
    <t>SGD</t>
  </si>
  <si>
    <t>SEK</t>
  </si>
  <si>
    <t>TWD</t>
  </si>
  <si>
    <t>USD</t>
  </si>
  <si>
    <t>CHF</t>
  </si>
  <si>
    <t>n</t>
  </si>
  <si>
    <t>No</t>
  </si>
  <si>
    <t>EY%</t>
  </si>
  <si>
    <t>Cur</t>
  </si>
  <si>
    <t>CHRISTIAN DIOR SE</t>
  </si>
  <si>
    <t>BAYERISCHE MOTOREN WERKE AG</t>
  </si>
  <si>
    <t>BANCO BILBAO VIZCAYA ARGENTA</t>
  </si>
  <si>
    <t>BANCO SANTANDER SA</t>
  </si>
  <si>
    <t>BRIDGESTONE CORP</t>
  </si>
  <si>
    <t>VOLKSWAGEN AG-PREF</t>
  </si>
  <si>
    <t>HSBC HOLDINGS PLC</t>
  </si>
  <si>
    <t>KONINKLIJKE DSM NV</t>
  </si>
  <si>
    <t>AMAZON.COM INC</t>
  </si>
  <si>
    <t>KERRY GROUP PLC-A</t>
  </si>
  <si>
    <t>FACEBOOK INC-A</t>
  </si>
  <si>
    <t>ARM HOLDINGS PLC</t>
  </si>
  <si>
    <t>SALESFORCE.COM INC</t>
  </si>
  <si>
    <t>HALLIBURTON CO</t>
  </si>
  <si>
    <t>DU PONT (E.I.) DE NEMOURS</t>
  </si>
  <si>
    <t>BRISTOL-MYERS SQUIBB CO</t>
  </si>
  <si>
    <t>ALLERGAN INC</t>
  </si>
  <si>
    <t>HENNES &amp; MAURITZ AB-B SHS</t>
  </si>
  <si>
    <t>MEAD JOHNSON NUTRITION CO</t>
  </si>
  <si>
    <t>NOVO NORDISK A/S-B</t>
  </si>
  <si>
    <t>CIE FINANCIERE RICHEMON-REG</t>
  </si>
  <si>
    <t>MONDELEZ INTERNATIONAL INC-A</t>
  </si>
  <si>
    <t>ROLLS-ROYCE HOLDINGS PLC</t>
  </si>
  <si>
    <t>LVMH MOET HENNESSY VUITTON</t>
  </si>
  <si>
    <t>BRITISH AMERICAN TOBACCO PLC</t>
  </si>
  <si>
    <t>MERCK &amp; CO. INC.</t>
  </si>
  <si>
    <t>COLGATE-PALMOLIVE CO</t>
  </si>
  <si>
    <t>ESTEE LAUDER COMPANIES-CL A</t>
  </si>
  <si>
    <t>ELI LILLY &amp; CO</t>
  </si>
  <si>
    <t>MCDONALD'S CORP</t>
  </si>
  <si>
    <t>GLAXOSMITHKLINE PLC</t>
  </si>
  <si>
    <t>INTERTEK GROUP PLC</t>
  </si>
  <si>
    <t>RECKITT BENCKISER GROUP PLC</t>
  </si>
  <si>
    <t>ANHEUSER-BUSCH INBEV NV</t>
  </si>
  <si>
    <t>LAM RESEARCH CORP</t>
  </si>
  <si>
    <t>DOW CHEMICAL CO/THE</t>
  </si>
  <si>
    <t>KONINKLIJKE AHOLD NV</t>
  </si>
  <si>
    <t>SWATCH GROUP AG/THE-BR</t>
  </si>
  <si>
    <t>ROYAL DUTCH SHELL PLC-A SHS</t>
  </si>
  <si>
    <t>CASINO GUICHARD PERRACHON</t>
  </si>
  <si>
    <t>AXA SA</t>
  </si>
  <si>
    <t>SONY CORP</t>
  </si>
  <si>
    <t>STANDARD CHARTERED PLC</t>
  </si>
  <si>
    <t>too overextended relative to the trend mean</t>
  </si>
  <si>
    <t>deteriorating chart pattern.</t>
  </si>
  <si>
    <t>needs more evidence of base formation development</t>
  </si>
  <si>
    <t xml:space="preserve">approaching potential resistance. </t>
  </si>
  <si>
    <t>softening within its range</t>
  </si>
  <si>
    <t>potential top formatino development</t>
  </si>
  <si>
    <t>y</t>
  </si>
  <si>
    <t>Reason</t>
  </si>
  <si>
    <t>p</t>
  </si>
  <si>
    <t>Process</t>
  </si>
  <si>
    <t>volatility has increased with a high risk of churning</t>
  </si>
  <si>
    <t>finding support in the region of the MA within a very large range.</t>
  </si>
  <si>
    <t>approaching the first area of potential resistance</t>
  </si>
  <si>
    <t>breaking down</t>
  </si>
  <si>
    <t>falling towards the lower side of a potenital top formation</t>
  </si>
  <si>
    <t xml:space="preserve"> </t>
  </si>
  <si>
    <t xml:space="preserve">y </t>
  </si>
  <si>
    <t>deteriorating chart pattern &amp; key day reversal</t>
  </si>
  <si>
    <t>deteriorating chart pattern</t>
  </si>
  <si>
    <t>inconsistent chart pattern</t>
  </si>
  <si>
    <t>more ranging likely as it reverts to mean</t>
  </si>
  <si>
    <t xml:space="preserve">Mean reversion has now taken place. Within the confines of a medium-term bull market this represents the best entry point. Evidence of support being found was evident earlier this week with strong upward dynamics. </t>
  </si>
  <si>
    <t xml:space="preserve">buying the breakout which has confirmed base fomration completion. </t>
  </si>
  <si>
    <t>CRNCY</t>
  </si>
  <si>
    <t>Industry subgroup</t>
  </si>
  <si>
    <t>eqy dvd yld 12m</t>
  </si>
  <si>
    <t>EARN_YLD</t>
  </si>
  <si>
    <t>pe ratio</t>
  </si>
  <si>
    <t>EST_PE_NXT_YR</t>
  </si>
  <si>
    <t>PX_TO_BOOK_RATIO</t>
  </si>
  <si>
    <t>PX_TO_CASH_FLOW</t>
  </si>
  <si>
    <t>last price</t>
  </si>
  <si>
    <t>MOV_AVG_200D</t>
  </si>
  <si>
    <t>#N/A N/A</t>
  </si>
  <si>
    <t>AIRBUS GROUP SE</t>
  </si>
  <si>
    <t>GBp</t>
  </si>
  <si>
    <t>Medical-Generic Drugs</t>
  </si>
  <si>
    <t>ALLERGAN PLC</t>
  </si>
  <si>
    <t>BIOGEN INC</t>
  </si>
  <si>
    <t>LVMH MOET HENNESSY LOUIS VUI</t>
  </si>
  <si>
    <t>#N/A Field Not Applicable</t>
  </si>
  <si>
    <t>Diagnostic Equipment</t>
  </si>
  <si>
    <t>UBS GROUP AG-REG</t>
  </si>
  <si>
    <t>WPP LN Equity</t>
  </si>
  <si>
    <t>Reason June 2015</t>
  </si>
  <si>
    <t xml:space="preserve">Monsanto is in the process of attempting to buy Syngenta which is likely to a long drawn out process and we do not feel the need to sit with it through this ordeal which is likely to be a net negative for the share over the quarter. </t>
  </si>
  <si>
    <t xml:space="preserve">Proctor &amp; Gamble is buying Coty which is going to necessitate a major reorganisation of the company’s brands. The trend has lost consistency and is more likely to range than trend going forward. </t>
  </si>
  <si>
    <t xml:space="preserve">Rolls Royce has fallen to break a six-month progression of higher reaction lows on declining sales in China which is the company’s primary growth market. The risk of a further test of underlying trading suggests the share will act as a drag of performance over the quarter.  </t>
  </si>
  <si>
    <t>The acquisition of BG Group represents a hurdle which is putting the dividend at risk. Our view is that the share will now continue to underperform. </t>
  </si>
  <si>
    <t xml:space="preserve">SAB Miller failed to find support in the region of the 200-day MA in May and its Latin American business is suffering from the slowdown in consumer spending on the continent not least because of the strength of the Dollar. </t>
  </si>
  <si>
    <t xml:space="preserve">As a major engineering company Siemens slowing Chinese business is balanced by the strength of European franchise. The Greek political and economic drama continues to represent a headwind for the company. The decline over the month of June to date represents a loss of consistency and suggests further ranging rather than trending is likely.  </t>
  </si>
  <si>
    <t xml:space="preserve">Tesco has a long road to recovery ahead and the new management team still has to prove how it is going to handle the many issues facing the company so we prefer to stand aside as this process of consolidation gets underway. </t>
  </si>
  <si>
    <t xml:space="preserve">Twenty-First Century Fox has lost momentum not least because Rupert Murdoch is stepping down and there is uncertainty about how the new team of his two sons will manage the company. The loss of momentum has the potential to be a trend ending and evidence of the new management team’s prowess will be required to reignite investor appetite for the share. </t>
  </si>
  <si>
    <t>lost consistency and breaking down through the 200-day MA.</t>
  </si>
  <si>
    <t xml:space="preserve">TyCO International has been ranging for nearly 18 months but has so far failed to rally from the lower side of that range and outstanding risk is that it breaks down to complete a top formation. </t>
  </si>
  <si>
    <t xml:space="preserve">United Technologies is being hampered by slowing US military spending under the current administration which is outweighing the healthy position balance sheets of airlines at present. The share may be in the process of completing a top formation. </t>
  </si>
  <si>
    <t>Deere has found in the regino of the Ma and is a primary beneficiary of the move to spend more on improving US highways</t>
  </si>
  <si>
    <t>breaking out as a QE helps to improve competitiveness versus other nutrition companies not least MJN.</t>
  </si>
  <si>
    <t>still consistent and on a recovery trajectory</t>
  </si>
  <si>
    <t xml:space="preserve">needs monitoring because it is not highlighted by the process but probably will be before the next reweighting. </t>
  </si>
  <si>
    <t xml:space="preserve">Oracle is losing the battle against SAP with the Euro's demise. The share is breaking down through the 200-day MA and is susceptible to additional weakness. </t>
  </si>
  <si>
    <t xml:space="preserve">Can't more than three in any one sector and ITW is exhibiting relative weakness. </t>
  </si>
  <si>
    <t xml:space="preserve">exceeds the four in a sector and is now breaking down through the may and taking out the 200-day MA. </t>
  </si>
  <si>
    <t>gaining attention within China for its yield and the for catch up potential.</t>
  </si>
  <si>
    <t xml:space="preserve">partial mean reversion has taken place and it is benefitting from the competitive advantage lent by the weakness of the euro. </t>
  </si>
  <si>
    <t xml:space="preserve">8113 JP </t>
  </si>
  <si>
    <t>ITX SM</t>
  </si>
  <si>
    <t>6954 JP</t>
  </si>
  <si>
    <t>AIR FP</t>
  </si>
  <si>
    <t>CDI FP</t>
  </si>
  <si>
    <t>CVX US</t>
  </si>
  <si>
    <t>992 HK</t>
  </si>
  <si>
    <t>BMW GR</t>
  </si>
  <si>
    <t>SAN SM</t>
  </si>
  <si>
    <t>VOW3 GR</t>
  </si>
  <si>
    <t>HSBA LN</t>
  </si>
  <si>
    <t>BARC LN</t>
  </si>
  <si>
    <t>DSM NA</t>
  </si>
  <si>
    <t>AMZN US</t>
  </si>
  <si>
    <t>2333 HK</t>
  </si>
  <si>
    <t>AKZA NA</t>
  </si>
  <si>
    <t>HAL US</t>
  </si>
  <si>
    <t>BMY US</t>
  </si>
  <si>
    <t>AGN US</t>
  </si>
  <si>
    <t>1044 HK</t>
  </si>
  <si>
    <t>BIIB US</t>
  </si>
  <si>
    <t>HMB SS</t>
  </si>
  <si>
    <t>IFF US</t>
  </si>
  <si>
    <t>GOOGL US</t>
  </si>
  <si>
    <t>TSCO LN</t>
  </si>
  <si>
    <t>SBUX US</t>
  </si>
  <si>
    <t>CFR VX</t>
  </si>
  <si>
    <t>TCS IN</t>
  </si>
  <si>
    <t>XOM US</t>
  </si>
  <si>
    <t>DGE LN</t>
  </si>
  <si>
    <t>MC FP</t>
  </si>
  <si>
    <t>DIS US</t>
  </si>
  <si>
    <t>BATS LN</t>
  </si>
  <si>
    <t>HAS US</t>
  </si>
  <si>
    <t>ITRK LN</t>
  </si>
  <si>
    <t>REX LN</t>
  </si>
  <si>
    <t>KO US</t>
  </si>
  <si>
    <t>ABI BB</t>
  </si>
  <si>
    <t>000270 KS</t>
  </si>
  <si>
    <t>PUB FP</t>
  </si>
  <si>
    <t>AH NA</t>
  </si>
  <si>
    <t>QCOM US</t>
  </si>
  <si>
    <t>RDSA NA</t>
  </si>
  <si>
    <t>INTC US</t>
  </si>
  <si>
    <t>SLB US</t>
  </si>
  <si>
    <t>CO FP</t>
  </si>
  <si>
    <t>ATVI US</t>
  </si>
  <si>
    <t>2454 TT</t>
  </si>
  <si>
    <t>EMR US</t>
  </si>
  <si>
    <t>MAT US</t>
  </si>
  <si>
    <t>RIO LN</t>
  </si>
  <si>
    <t>BLT LN</t>
  </si>
  <si>
    <t>AAPL US</t>
  </si>
  <si>
    <t>IBM US</t>
  </si>
  <si>
    <t>EXPN LN</t>
  </si>
  <si>
    <t>HLF US</t>
  </si>
  <si>
    <t>6758 JP</t>
  </si>
  <si>
    <t>BNP FP</t>
  </si>
  <si>
    <t>STAN LN</t>
  </si>
  <si>
    <t>MSFT US</t>
  </si>
  <si>
    <t>CAT US</t>
  </si>
  <si>
    <t>TIF US</t>
  </si>
  <si>
    <t>HPQ US</t>
  </si>
  <si>
    <t>PM US</t>
  </si>
  <si>
    <t>UHR VX</t>
  </si>
  <si>
    <t>MDLZ US</t>
  </si>
  <si>
    <t>DOW US</t>
  </si>
  <si>
    <t>ADM US</t>
  </si>
  <si>
    <t>MRK US</t>
  </si>
  <si>
    <t>JNJ US</t>
  </si>
  <si>
    <t>UPS US</t>
  </si>
  <si>
    <t>PX US</t>
  </si>
  <si>
    <t>PG US</t>
  </si>
  <si>
    <t>TYC US</t>
  </si>
  <si>
    <t>FOXA US</t>
  </si>
  <si>
    <t>GE US</t>
  </si>
  <si>
    <t>KMB US</t>
  </si>
  <si>
    <t>INGR US</t>
  </si>
  <si>
    <t>ABBN VX</t>
  </si>
  <si>
    <t>DFI SP</t>
  </si>
  <si>
    <t>MON US</t>
  </si>
  <si>
    <t>PEP US</t>
  </si>
  <si>
    <t>MKC US</t>
  </si>
  <si>
    <t>MCD US</t>
  </si>
  <si>
    <t>NWSA US</t>
  </si>
  <si>
    <t>CL US</t>
  </si>
  <si>
    <t>MJN US</t>
  </si>
  <si>
    <t>ORCL US</t>
  </si>
  <si>
    <t>AIG US</t>
  </si>
  <si>
    <t>WMT US</t>
  </si>
  <si>
    <t>DE US</t>
  </si>
  <si>
    <t>RR/ LN</t>
  </si>
  <si>
    <t>BRK/B US</t>
  </si>
  <si>
    <t>POT CN</t>
  </si>
  <si>
    <t>BBVA SM</t>
  </si>
  <si>
    <t>CB US</t>
  </si>
  <si>
    <t>ECL US</t>
  </si>
  <si>
    <t>YUM US</t>
  </si>
  <si>
    <t>GS US</t>
  </si>
  <si>
    <t>HON US</t>
  </si>
  <si>
    <t>FB US</t>
  </si>
  <si>
    <t>C US</t>
  </si>
  <si>
    <t>LRCX US</t>
  </si>
  <si>
    <t>MS US</t>
  </si>
  <si>
    <t>OMC US</t>
  </si>
  <si>
    <t>LLY US</t>
  </si>
  <si>
    <t>UTX US</t>
  </si>
  <si>
    <t>DHR US</t>
  </si>
  <si>
    <t>GSK LN</t>
  </si>
  <si>
    <t>MCHP US</t>
  </si>
  <si>
    <t>UBSG VX</t>
  </si>
  <si>
    <t>EL US</t>
  </si>
  <si>
    <t>SAB LN</t>
  </si>
  <si>
    <t>FDX US</t>
  </si>
  <si>
    <t>ULVR LN</t>
  </si>
  <si>
    <t>MMM US</t>
  </si>
  <si>
    <t>NESN VX</t>
  </si>
  <si>
    <t>CSCO US</t>
  </si>
  <si>
    <t>NUS US</t>
  </si>
  <si>
    <t>PPG US</t>
  </si>
  <si>
    <t>ITW US</t>
  </si>
  <si>
    <t>MA US</t>
  </si>
  <si>
    <t>1299 HK</t>
  </si>
  <si>
    <t>NKE US</t>
  </si>
  <si>
    <t>2313 HK</t>
  </si>
  <si>
    <t>PFE US</t>
  </si>
  <si>
    <t>CRM US</t>
  </si>
  <si>
    <t>NOVN VX</t>
  </si>
  <si>
    <t>ADS GR</t>
  </si>
  <si>
    <t>SAN FP</t>
  </si>
  <si>
    <t>RB/ LN</t>
  </si>
  <si>
    <t>005930 KS</t>
  </si>
  <si>
    <t>SAP GR</t>
  </si>
  <si>
    <t>V US</t>
  </si>
  <si>
    <t>BN FP</t>
  </si>
  <si>
    <t>KYG ID</t>
  </si>
  <si>
    <t>2330 TT</t>
  </si>
  <si>
    <t>ST US</t>
  </si>
  <si>
    <t>7267 JP</t>
  </si>
  <si>
    <t>PRU LN</t>
  </si>
  <si>
    <t>DD US</t>
  </si>
  <si>
    <t>BA US</t>
  </si>
  <si>
    <t>BXB AU</t>
  </si>
  <si>
    <t>RI FP</t>
  </si>
  <si>
    <t>RCO FP</t>
  </si>
  <si>
    <t>BAS GR</t>
  </si>
  <si>
    <t>SIE GR</t>
  </si>
  <si>
    <t>WPP LN</t>
  </si>
  <si>
    <t>LIN GR</t>
  </si>
  <si>
    <t>AMC AU</t>
  </si>
  <si>
    <t>CS FP</t>
  </si>
  <si>
    <t>CCL LN</t>
  </si>
  <si>
    <t>7203 JP</t>
  </si>
  <si>
    <t>5108 JP</t>
  </si>
  <si>
    <t>HEIA NA</t>
  </si>
  <si>
    <t>7201 JP</t>
  </si>
  <si>
    <t>ARM LN</t>
  </si>
  <si>
    <t>NOVOB DC</t>
  </si>
  <si>
    <t>BAYN GR</t>
  </si>
  <si>
    <t>OR FP</t>
  </si>
  <si>
    <t>Autonomies Spreadsheet July 6th 2015</t>
  </si>
  <si>
    <t>200 DMA</t>
  </si>
  <si>
    <t>MA Ext</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</si>
</sst>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sz val="10"/>
      <color rgb="FF222222"/>
      <name val="Arial"/>
      <family val="2"/>
    </font>
    <font>
      <b/>
      <sz val="11"/>
      <color theme="1"/>
      <name val="Calibri"/>
      <family val="2"/>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s>
  <cellStyleXfs count="1">
    <xf numFmtId="0" fontId="0" fillId="0" borderId="0"/>
  </cellStyleXfs>
  <cellXfs count="24">
    <xf numFmtId="0" fontId="0" fillId="0" borderId="0" xfId="0"/>
    <xf numFmtId="10" fontId="0" fillId="0" borderId="0" xfId="0" applyNumberFormat="1"/>
    <xf numFmtId="0" fontId="0" fillId="2" borderId="0" xfId="0" applyFill="1" applyBorder="1"/>
    <xf numFmtId="2" fontId="0" fillId="2" borderId="0" xfId="0" applyNumberFormat="1" applyFill="1" applyBorder="1"/>
    <xf numFmtId="10" fontId="0" fillId="2" borderId="0" xfId="0" applyNumberFormat="1" applyFill="1" applyBorder="1"/>
    <xf numFmtId="0" fontId="0" fillId="2" borderId="0" xfId="0" applyFont="1" applyFill="1" applyBorder="1"/>
    <xf numFmtId="2" fontId="0" fillId="0" borderId="0" xfId="0" applyNumberFormat="1"/>
    <xf numFmtId="0" fontId="1" fillId="0" borderId="0" xfId="0" applyFont="1"/>
    <xf numFmtId="0" fontId="0" fillId="0" borderId="0" xfId="0" applyAlignment="1">
      <alignment horizontal="center"/>
    </xf>
    <xf numFmtId="0" fontId="0" fillId="0" borderId="5" xfId="0" applyBorder="1"/>
    <xf numFmtId="0" fontId="0" fillId="0" borderId="6" xfId="0" applyBorder="1"/>
    <xf numFmtId="0" fontId="0" fillId="0" borderId="7" xfId="0" applyBorder="1"/>
    <xf numFmtId="0" fontId="0" fillId="0" borderId="8" xfId="0" applyBorder="1"/>
    <xf numFmtId="0" fontId="0" fillId="2" borderId="7" xfId="0" applyFill="1" applyBorder="1"/>
    <xf numFmtId="2" fontId="0" fillId="0" borderId="7" xfId="0" applyNumberFormat="1" applyBorder="1" applyAlignment="1">
      <alignment horizontal="center"/>
    </xf>
    <xf numFmtId="2" fontId="0" fillId="0" borderId="8" xfId="0" applyNumberFormat="1" applyBorder="1" applyAlignment="1">
      <alignment horizontal="center"/>
    </xf>
    <xf numFmtId="10" fontId="0" fillId="0" borderId="7" xfId="0" applyNumberFormat="1" applyBorder="1"/>
    <xf numFmtId="10" fontId="0" fillId="0" borderId="8" xfId="0" applyNumberFormat="1" applyBorder="1"/>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1" xfId="0" applyFont="1" applyBorder="1"/>
    <xf numFmtId="0" fontId="2" fillId="0" borderId="4" xfId="0" applyFont="1" applyBorder="1"/>
    <xf numFmtId="0" fontId="2" fillId="0" borderId="4"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1"/>
  <sheetViews>
    <sheetView workbookViewId="0">
      <selection sqref="A1:C1"/>
    </sheetView>
  </sheetViews>
  <sheetFormatPr defaultRowHeight="15" x14ac:dyDescent="0.25"/>
  <cols>
    <col min="1" max="1" width="16.7109375" style="2" bestFit="1" customWidth="1"/>
    <col min="2" max="2" width="5.140625" style="2" customWidth="1"/>
    <col min="3" max="3" width="25.140625" style="2" customWidth="1"/>
    <col min="4" max="4" width="34.85546875" style="2" bestFit="1" customWidth="1"/>
    <col min="5" max="5" width="10.28515625" style="2" hidden="1" customWidth="1"/>
    <col min="6" max="6" width="6" style="2" hidden="1" customWidth="1"/>
    <col min="7" max="7" width="5.5703125" style="2" hidden="1" customWidth="1"/>
    <col min="8" max="8" width="7" style="2" hidden="1" customWidth="1"/>
    <col min="9" max="9" width="9.85546875" style="2" hidden="1" customWidth="1"/>
    <col min="10" max="10" width="6" style="2" hidden="1" customWidth="1"/>
    <col min="11" max="11" width="7" style="2" hidden="1" customWidth="1"/>
    <col min="12" max="12" width="8" style="2" hidden="1" customWidth="1"/>
    <col min="13" max="13" width="9" style="2" hidden="1" customWidth="1"/>
    <col min="14" max="14" width="7.85546875" style="2" bestFit="1" customWidth="1"/>
    <col min="15" max="15" width="3.5703125" style="2" bestFit="1" customWidth="1"/>
    <col min="16" max="16" width="2.28515625" style="2" customWidth="1"/>
    <col min="17" max="17" width="45.140625" style="2" customWidth="1"/>
    <col min="18" max="18" width="200.42578125" style="2" bestFit="1" customWidth="1"/>
    <col min="19" max="16384" width="9.140625" style="2"/>
  </cols>
  <sheetData>
    <row r="1" spans="1:18" x14ac:dyDescent="0.25">
      <c r="A1" s="2" t="s">
        <v>0</v>
      </c>
      <c r="B1" s="2" t="s">
        <v>381</v>
      </c>
      <c r="C1" s="2" t="s">
        <v>363</v>
      </c>
      <c r="D1" s="2" t="s">
        <v>1</v>
      </c>
      <c r="E1" s="2" t="s">
        <v>358</v>
      </c>
      <c r="F1" s="2" t="s">
        <v>2</v>
      </c>
      <c r="G1" s="2" t="s">
        <v>380</v>
      </c>
      <c r="H1" s="2" t="s">
        <v>190</v>
      </c>
      <c r="I1" s="2" t="s">
        <v>354</v>
      </c>
      <c r="J1" s="2" t="s">
        <v>355</v>
      </c>
      <c r="K1" s="2" t="s">
        <v>188</v>
      </c>
      <c r="L1" s="2" t="s">
        <v>356</v>
      </c>
      <c r="M1" s="2" t="s">
        <v>48</v>
      </c>
      <c r="N1" s="2" t="s">
        <v>357</v>
      </c>
      <c r="O1" s="2" t="s">
        <v>379</v>
      </c>
      <c r="P1" s="2" t="s">
        <v>434</v>
      </c>
      <c r="Q1" s="2" t="s">
        <v>432</v>
      </c>
      <c r="R1" s="2" t="s">
        <v>469</v>
      </c>
    </row>
    <row r="2" spans="1:18" x14ac:dyDescent="0.25">
      <c r="A2" s="2" t="s">
        <v>335</v>
      </c>
      <c r="B2" s="2" t="s">
        <v>376</v>
      </c>
      <c r="C2" s="2" t="s">
        <v>130</v>
      </c>
      <c r="D2" s="2" t="s">
        <v>395</v>
      </c>
      <c r="E2" s="2">
        <v>53.92</v>
      </c>
      <c r="F2" s="2">
        <v>1.64</v>
      </c>
      <c r="G2" s="3">
        <v>8.3293574449999994</v>
      </c>
      <c r="H2" s="2">
        <v>10.01</v>
      </c>
      <c r="I2" s="2">
        <v>17.78</v>
      </c>
      <c r="J2" s="2">
        <v>2.09</v>
      </c>
      <c r="K2" s="2">
        <v>43.71</v>
      </c>
      <c r="L2" s="2">
        <v>43.5</v>
      </c>
      <c r="M2" s="3">
        <v>47.089900970000002</v>
      </c>
      <c r="N2" s="4">
        <f t="shared" ref="N2:N33" si="0">(L2/M2)-1</f>
        <v>-7.6235050319750197E-2</v>
      </c>
      <c r="O2" s="2" t="s">
        <v>441</v>
      </c>
    </row>
    <row r="3" spans="1:18" x14ac:dyDescent="0.25">
      <c r="A3" s="2" t="s">
        <v>202</v>
      </c>
      <c r="B3" s="2" t="s">
        <v>376</v>
      </c>
      <c r="C3" s="2" t="s">
        <v>155</v>
      </c>
      <c r="D3" s="2" t="s">
        <v>156</v>
      </c>
      <c r="E3" s="2">
        <v>18.07</v>
      </c>
      <c r="F3" s="2">
        <v>0.83</v>
      </c>
      <c r="G3" s="3">
        <v>6.470301225</v>
      </c>
      <c r="H3" s="2">
        <v>9.1300000000000008</v>
      </c>
      <c r="I3" s="2">
        <v>7.74</v>
      </c>
      <c r="J3" s="2" t="s">
        <v>18</v>
      </c>
      <c r="K3" s="2">
        <v>9.39</v>
      </c>
      <c r="L3" s="2">
        <v>55.05</v>
      </c>
      <c r="M3" s="3">
        <v>41.883750919999997</v>
      </c>
      <c r="N3" s="4">
        <f t="shared" si="0"/>
        <v>0.31435219603774689</v>
      </c>
      <c r="O3" s="2" t="s">
        <v>431</v>
      </c>
      <c r="P3" s="2" t="s">
        <v>433</v>
      </c>
      <c r="R3" s="2" t="s">
        <v>483</v>
      </c>
    </row>
    <row r="4" spans="1:18" x14ac:dyDescent="0.25">
      <c r="A4" s="2" t="s">
        <v>293</v>
      </c>
      <c r="B4" s="2" t="s">
        <v>376</v>
      </c>
      <c r="C4" s="2" t="s">
        <v>151</v>
      </c>
      <c r="D4" s="2" t="s">
        <v>152</v>
      </c>
      <c r="E4" s="2">
        <v>41.39</v>
      </c>
      <c r="F4" s="2">
        <v>2.83</v>
      </c>
      <c r="G4" s="3">
        <v>6.2063849920000003</v>
      </c>
      <c r="H4" s="2">
        <v>19.079999999999998</v>
      </c>
      <c r="I4" s="2">
        <v>15.41</v>
      </c>
      <c r="J4" s="2">
        <v>5.16</v>
      </c>
      <c r="K4" s="2">
        <v>22.61</v>
      </c>
      <c r="L4" s="2">
        <v>78.42</v>
      </c>
      <c r="M4" s="3">
        <v>61.287601469999998</v>
      </c>
      <c r="N4" s="4">
        <f t="shared" si="0"/>
        <v>0.27954101839645706</v>
      </c>
      <c r="O4" s="2" t="s">
        <v>431</v>
      </c>
      <c r="R4" s="2" t="s">
        <v>484</v>
      </c>
    </row>
    <row r="5" spans="1:18" x14ac:dyDescent="0.25">
      <c r="A5" s="2" t="s">
        <v>234</v>
      </c>
      <c r="B5" s="2" t="s">
        <v>372</v>
      </c>
      <c r="C5" s="2" t="s">
        <v>145</v>
      </c>
      <c r="D5" s="2" t="s">
        <v>414</v>
      </c>
      <c r="E5" s="2">
        <v>57.9</v>
      </c>
      <c r="F5" s="2">
        <v>2.61</v>
      </c>
      <c r="G5" s="3">
        <v>7.7510463390000002</v>
      </c>
      <c r="H5" s="2">
        <v>25.29</v>
      </c>
      <c r="I5" s="2">
        <v>4.42</v>
      </c>
      <c r="J5" s="2">
        <v>6.14</v>
      </c>
      <c r="K5" s="2">
        <v>21.68</v>
      </c>
      <c r="L5" s="2">
        <v>5692</v>
      </c>
      <c r="M5" s="3">
        <v>5481.2160000000003</v>
      </c>
      <c r="N5" s="4">
        <f t="shared" si="0"/>
        <v>3.8455700340946253E-2</v>
      </c>
      <c r="O5" s="2" t="s">
        <v>431</v>
      </c>
    </row>
    <row r="6" spans="1:18" x14ac:dyDescent="0.25">
      <c r="A6" s="2" t="s">
        <v>203</v>
      </c>
      <c r="B6" s="2" t="s">
        <v>376</v>
      </c>
      <c r="C6" s="2" t="s">
        <v>144</v>
      </c>
      <c r="D6" s="2" t="s">
        <v>416</v>
      </c>
      <c r="E6" s="2">
        <v>18</v>
      </c>
      <c r="F6" s="2">
        <v>0.91</v>
      </c>
      <c r="G6" s="3">
        <v>2.9390804949999998</v>
      </c>
      <c r="H6" s="2">
        <v>20.6</v>
      </c>
      <c r="I6" s="2">
        <v>13.85</v>
      </c>
      <c r="J6" s="2">
        <v>2.5099999999999998</v>
      </c>
      <c r="K6" s="2">
        <v>19.52</v>
      </c>
      <c r="L6" s="2">
        <v>83.73</v>
      </c>
      <c r="M6" s="3">
        <v>78.006172179999993</v>
      </c>
      <c r="N6" s="4">
        <f t="shared" si="0"/>
        <v>7.3376601620602777E-2</v>
      </c>
      <c r="O6" s="2" t="s">
        <v>431</v>
      </c>
    </row>
    <row r="7" spans="1:18" x14ac:dyDescent="0.25">
      <c r="A7" s="2" t="s">
        <v>265</v>
      </c>
      <c r="B7" s="2" t="s">
        <v>370</v>
      </c>
      <c r="C7" s="2" t="s">
        <v>360</v>
      </c>
      <c r="D7" s="2" t="s">
        <v>386</v>
      </c>
      <c r="E7" s="2">
        <v>24.3</v>
      </c>
      <c r="F7" s="2">
        <v>2.0499999999999998</v>
      </c>
      <c r="G7" s="3">
        <v>3.7181341780000001</v>
      </c>
      <c r="H7" s="2">
        <v>12.68</v>
      </c>
      <c r="I7" s="2">
        <v>10.220000000000001</v>
      </c>
      <c r="J7" s="2">
        <v>1.84</v>
      </c>
      <c r="K7" s="2" t="s">
        <v>18</v>
      </c>
      <c r="L7" s="2">
        <v>4668.5</v>
      </c>
      <c r="M7" s="3">
        <v>4362.152</v>
      </c>
      <c r="N7" s="4">
        <f t="shared" si="0"/>
        <v>7.0228639442183605E-2</v>
      </c>
      <c r="O7" s="2" t="s">
        <v>431</v>
      </c>
    </row>
    <row r="8" spans="1:18" x14ac:dyDescent="0.25">
      <c r="A8" s="2" t="s">
        <v>332</v>
      </c>
      <c r="B8" s="2" t="s">
        <v>376</v>
      </c>
      <c r="C8" s="2" t="s">
        <v>141</v>
      </c>
      <c r="D8" s="2" t="s">
        <v>142</v>
      </c>
      <c r="E8" s="2">
        <v>46.7</v>
      </c>
      <c r="F8" s="2">
        <v>2.0099999999999998</v>
      </c>
      <c r="G8" s="3">
        <v>4.5541731399999996</v>
      </c>
      <c r="H8" s="2">
        <v>24.71</v>
      </c>
      <c r="I8" s="2">
        <v>19.27</v>
      </c>
      <c r="J8" s="2">
        <v>21.74</v>
      </c>
      <c r="K8" s="2">
        <v>33.97</v>
      </c>
      <c r="L8" s="2">
        <v>91.38</v>
      </c>
      <c r="M8" s="3">
        <v>78.156753539999997</v>
      </c>
      <c r="N8" s="4">
        <f t="shared" si="0"/>
        <v>0.16918878869799081</v>
      </c>
      <c r="O8" s="2" t="s">
        <v>431</v>
      </c>
    </row>
    <row r="9" spans="1:18" x14ac:dyDescent="0.25">
      <c r="A9" s="2" t="s">
        <v>198</v>
      </c>
      <c r="B9" s="2" t="s">
        <v>376</v>
      </c>
      <c r="C9" s="2" t="s">
        <v>141</v>
      </c>
      <c r="D9" s="2" t="s">
        <v>411</v>
      </c>
      <c r="E9" s="2">
        <v>32.65</v>
      </c>
      <c r="F9" s="2">
        <v>3.45</v>
      </c>
      <c r="G9" s="3">
        <v>1.9495512880000001</v>
      </c>
      <c r="H9" s="2">
        <v>19.95</v>
      </c>
      <c r="I9" s="2">
        <v>17.95</v>
      </c>
      <c r="J9" s="2">
        <v>7.22</v>
      </c>
      <c r="K9" s="2">
        <v>22.83</v>
      </c>
      <c r="L9" s="2">
        <v>95.79</v>
      </c>
      <c r="M9" s="3">
        <v>94.972602839999993</v>
      </c>
      <c r="N9" s="4">
        <f t="shared" si="0"/>
        <v>8.6066627170056087E-3</v>
      </c>
      <c r="O9" s="2" t="s">
        <v>431</v>
      </c>
    </row>
    <row r="10" spans="1:18" x14ac:dyDescent="0.25">
      <c r="A10" s="2" t="s">
        <v>330</v>
      </c>
      <c r="B10" s="2" t="s">
        <v>376</v>
      </c>
      <c r="C10" s="2" t="s">
        <v>137</v>
      </c>
      <c r="D10" s="2" t="s">
        <v>136</v>
      </c>
      <c r="E10" s="2">
        <v>71.099999999999994</v>
      </c>
      <c r="F10" s="2">
        <v>2.36</v>
      </c>
      <c r="G10" s="3">
        <v>3.5011495410000002</v>
      </c>
      <c r="H10" s="2">
        <v>16.25</v>
      </c>
      <c r="I10" s="2">
        <v>15.88</v>
      </c>
      <c r="J10" s="2">
        <v>3.24</v>
      </c>
      <c r="K10" s="2">
        <v>16.14</v>
      </c>
      <c r="L10" s="2">
        <v>71.86</v>
      </c>
      <c r="M10" s="3">
        <v>80.639450069999995</v>
      </c>
      <c r="N10" s="4">
        <f t="shared" si="0"/>
        <v>-0.10887289115164966</v>
      </c>
      <c r="O10" s="2" t="s">
        <v>431</v>
      </c>
    </row>
    <row r="11" spans="1:18" x14ac:dyDescent="0.25">
      <c r="A11" s="2" t="s">
        <v>276</v>
      </c>
      <c r="B11" s="2" t="s">
        <v>376</v>
      </c>
      <c r="C11" s="2" t="s">
        <v>133</v>
      </c>
      <c r="D11" s="2" t="s">
        <v>159</v>
      </c>
      <c r="E11" s="2" t="s">
        <v>18</v>
      </c>
      <c r="F11" s="2" t="s">
        <v>18</v>
      </c>
      <c r="G11" s="3">
        <v>2.451587307</v>
      </c>
      <c r="H11" s="2" t="s">
        <v>18</v>
      </c>
      <c r="I11" s="2">
        <v>17.989999999999998</v>
      </c>
      <c r="J11" s="2" t="s">
        <v>18</v>
      </c>
      <c r="K11" s="2" t="s">
        <v>18</v>
      </c>
      <c r="L11" s="2">
        <v>139.44999999999999</v>
      </c>
      <c r="M11" s="3">
        <v>144.34629820000001</v>
      </c>
      <c r="N11" s="4">
        <f t="shared" si="0"/>
        <v>-3.3920497172819197E-2</v>
      </c>
      <c r="O11" s="2" t="s">
        <v>431</v>
      </c>
    </row>
    <row r="12" spans="1:18" x14ac:dyDescent="0.25">
      <c r="A12" s="2" t="s">
        <v>314</v>
      </c>
      <c r="B12" s="2" t="s">
        <v>376</v>
      </c>
      <c r="C12" s="2" t="s">
        <v>162</v>
      </c>
      <c r="D12" s="2" t="s">
        <v>161</v>
      </c>
      <c r="E12" s="2">
        <v>43.4</v>
      </c>
      <c r="F12" s="2" t="s">
        <v>18</v>
      </c>
      <c r="G12" s="3">
        <v>6.0189719330000004</v>
      </c>
      <c r="H12" s="2">
        <v>28.56</v>
      </c>
      <c r="I12" s="2">
        <v>29.93</v>
      </c>
      <c r="J12" s="2">
        <v>0.77</v>
      </c>
      <c r="K12" s="2">
        <v>18.47</v>
      </c>
      <c r="L12" s="2">
        <v>14.75</v>
      </c>
      <c r="M12" s="3">
        <v>15.74192524</v>
      </c>
      <c r="N12" s="4">
        <f t="shared" si="0"/>
        <v>-6.3011685348341784E-2</v>
      </c>
      <c r="O12" s="2" t="s">
        <v>431</v>
      </c>
    </row>
    <row r="13" spans="1:18" x14ac:dyDescent="0.25">
      <c r="A13" s="2" t="s">
        <v>279</v>
      </c>
      <c r="B13" s="2" t="s">
        <v>376</v>
      </c>
      <c r="C13" s="2" t="s">
        <v>132</v>
      </c>
      <c r="D13" s="2" t="s">
        <v>131</v>
      </c>
      <c r="E13" s="2">
        <v>82.28</v>
      </c>
      <c r="F13" s="2">
        <v>2.06</v>
      </c>
      <c r="G13" s="3">
        <v>5.8485825289999998</v>
      </c>
      <c r="H13" s="2">
        <v>13.1</v>
      </c>
      <c r="I13" s="2">
        <v>12.84</v>
      </c>
      <c r="J13" s="2">
        <v>1.43</v>
      </c>
      <c r="K13" s="2">
        <v>11.55</v>
      </c>
      <c r="L13" s="2">
        <v>95.71</v>
      </c>
      <c r="M13" s="3">
        <v>99.245697019999994</v>
      </c>
      <c r="N13" s="4">
        <f t="shared" si="0"/>
        <v>-3.5625695885711628E-2</v>
      </c>
      <c r="O13" s="2" t="s">
        <v>431</v>
      </c>
    </row>
    <row r="14" spans="1:18" x14ac:dyDescent="0.25">
      <c r="A14" s="2" t="s">
        <v>197</v>
      </c>
      <c r="B14" s="2" t="s">
        <v>376</v>
      </c>
      <c r="C14" s="2" t="s">
        <v>130</v>
      </c>
      <c r="D14" s="2" t="s">
        <v>129</v>
      </c>
      <c r="E14" s="2">
        <v>34.5</v>
      </c>
      <c r="F14" s="2">
        <v>2.11</v>
      </c>
      <c r="G14" s="3">
        <v>9.994777333</v>
      </c>
      <c r="H14" s="2">
        <v>14.32</v>
      </c>
      <c r="I14" s="2">
        <v>19.75</v>
      </c>
      <c r="J14" s="2">
        <v>2.71</v>
      </c>
      <c r="K14" s="2">
        <v>14.5</v>
      </c>
      <c r="L14" s="2">
        <v>86.67</v>
      </c>
      <c r="M14" s="3">
        <v>89.690498349999999</v>
      </c>
      <c r="N14" s="4">
        <f t="shared" si="0"/>
        <v>-3.3676904527981111E-2</v>
      </c>
      <c r="O14" s="2" t="s">
        <v>431</v>
      </c>
    </row>
    <row r="15" spans="1:18" x14ac:dyDescent="0.25">
      <c r="A15" s="2" t="s">
        <v>281</v>
      </c>
      <c r="B15" s="2" t="s">
        <v>376</v>
      </c>
      <c r="C15" s="2" t="s">
        <v>172</v>
      </c>
      <c r="D15" s="2" t="s">
        <v>171</v>
      </c>
      <c r="E15" s="2">
        <v>59.49</v>
      </c>
      <c r="F15" s="2">
        <v>2.72</v>
      </c>
      <c r="G15" s="3">
        <v>10.768452249999999</v>
      </c>
      <c r="H15" s="2">
        <v>16.11</v>
      </c>
      <c r="I15" s="2">
        <v>12.36</v>
      </c>
      <c r="J15" s="2">
        <v>2.4700000000000002</v>
      </c>
      <c r="K15" s="2">
        <v>13.09</v>
      </c>
      <c r="L15" s="2">
        <v>28.4</v>
      </c>
      <c r="M15" s="3">
        <v>27.343349459999999</v>
      </c>
      <c r="N15" s="4">
        <f t="shared" si="0"/>
        <v>3.8643785815112075E-2</v>
      </c>
      <c r="O15" s="2" t="s">
        <v>431</v>
      </c>
    </row>
    <row r="16" spans="1:18" x14ac:dyDescent="0.25">
      <c r="A16" s="2" t="s">
        <v>270</v>
      </c>
      <c r="B16" s="2" t="s">
        <v>376</v>
      </c>
      <c r="C16" s="2" t="s">
        <v>122</v>
      </c>
      <c r="D16" s="2" t="s">
        <v>123</v>
      </c>
      <c r="E16" s="2">
        <v>68.7</v>
      </c>
      <c r="F16" s="2">
        <v>0.9</v>
      </c>
      <c r="G16" s="3">
        <v>5.2423893030000004</v>
      </c>
      <c r="H16" s="2">
        <v>11.21</v>
      </c>
      <c r="I16" s="2">
        <v>9.91</v>
      </c>
      <c r="J16" s="2">
        <v>0.71</v>
      </c>
      <c r="K16" s="2">
        <v>15.74</v>
      </c>
      <c r="L16" s="2">
        <v>62.43</v>
      </c>
      <c r="M16" s="3">
        <v>55.329498289999997</v>
      </c>
      <c r="N16" s="4">
        <f t="shared" si="0"/>
        <v>0.12833121444159779</v>
      </c>
      <c r="O16" s="2" t="s">
        <v>431</v>
      </c>
    </row>
    <row r="17" spans="1:18" x14ac:dyDescent="0.25">
      <c r="A17" s="2" t="s">
        <v>236</v>
      </c>
      <c r="B17" s="2" t="s">
        <v>365</v>
      </c>
      <c r="C17" s="2" t="s">
        <v>122</v>
      </c>
      <c r="D17" s="2" t="s">
        <v>422</v>
      </c>
      <c r="E17" s="2">
        <v>60</v>
      </c>
      <c r="F17" s="2">
        <v>3.46</v>
      </c>
      <c r="G17" s="3">
        <v>4.0411338710000004</v>
      </c>
      <c r="H17" s="2">
        <v>12</v>
      </c>
      <c r="I17" s="2">
        <v>10.039999999999999</v>
      </c>
      <c r="J17" s="2">
        <v>0.88</v>
      </c>
      <c r="K17" s="2">
        <v>8.7799999999999994</v>
      </c>
      <c r="L17" s="2">
        <v>23.53</v>
      </c>
      <c r="M17" s="3">
        <v>20.90212</v>
      </c>
      <c r="N17" s="4">
        <f t="shared" si="0"/>
        <v>0.12572313239039867</v>
      </c>
      <c r="O17" s="2" t="s">
        <v>431</v>
      </c>
    </row>
    <row r="18" spans="1:18" x14ac:dyDescent="0.25">
      <c r="A18" s="2" t="s">
        <v>313</v>
      </c>
      <c r="B18" s="2" t="s">
        <v>376</v>
      </c>
      <c r="C18" s="2" t="s">
        <v>121</v>
      </c>
      <c r="D18" s="2" t="s">
        <v>120</v>
      </c>
      <c r="E18" s="2">
        <v>17.899999999999999</v>
      </c>
      <c r="F18" s="2">
        <v>2.48</v>
      </c>
      <c r="G18" s="3">
        <v>3.5511257139999999</v>
      </c>
      <c r="H18" s="2">
        <v>17.100000000000001</v>
      </c>
      <c r="I18" s="2">
        <v>12.64</v>
      </c>
      <c r="J18" s="2">
        <v>3.49</v>
      </c>
      <c r="K18" s="2" t="s">
        <v>18</v>
      </c>
      <c r="L18" s="2">
        <v>48.71</v>
      </c>
      <c r="M18" s="3">
        <v>49.198699949999998</v>
      </c>
      <c r="N18" s="4">
        <f t="shared" si="0"/>
        <v>-9.9331882853949116E-3</v>
      </c>
      <c r="O18" s="2" t="s">
        <v>431</v>
      </c>
    </row>
    <row r="19" spans="1:18" x14ac:dyDescent="0.25">
      <c r="A19" s="2" t="s">
        <v>209</v>
      </c>
      <c r="B19" s="2" t="s">
        <v>367</v>
      </c>
      <c r="C19" s="2" t="s">
        <v>113</v>
      </c>
      <c r="D19" s="2" t="s">
        <v>401</v>
      </c>
      <c r="E19" s="2">
        <v>22.02</v>
      </c>
      <c r="F19" s="2">
        <v>1.33</v>
      </c>
      <c r="G19" s="3">
        <v>8.1253167160000004</v>
      </c>
      <c r="H19" s="2">
        <v>33.44</v>
      </c>
      <c r="I19" s="2">
        <v>22.71</v>
      </c>
      <c r="J19" s="2">
        <v>21.74</v>
      </c>
      <c r="K19" s="2">
        <v>31.95</v>
      </c>
      <c r="L19" s="2">
        <v>377</v>
      </c>
      <c r="M19" s="3">
        <v>309.76049999999998</v>
      </c>
      <c r="N19" s="4">
        <f t="shared" si="0"/>
        <v>0.21706931645577798</v>
      </c>
      <c r="O19" s="2" t="s">
        <v>431</v>
      </c>
    </row>
    <row r="20" spans="1:18" x14ac:dyDescent="0.25">
      <c r="A20" s="2" t="s">
        <v>333</v>
      </c>
      <c r="B20" s="2" t="s">
        <v>376</v>
      </c>
      <c r="C20" s="2" t="s">
        <v>113</v>
      </c>
      <c r="D20" s="2" t="s">
        <v>410</v>
      </c>
      <c r="E20" s="2">
        <v>46.6</v>
      </c>
      <c r="F20" s="2">
        <v>2.82</v>
      </c>
      <c r="G20" s="3">
        <v>2.6322466069999999</v>
      </c>
      <c r="H20" s="2">
        <v>27.33</v>
      </c>
      <c r="I20" s="2">
        <v>19.440000000000001</v>
      </c>
      <c r="J20" s="2">
        <v>5.05</v>
      </c>
      <c r="K20" s="2">
        <v>23.34</v>
      </c>
      <c r="L20" s="2">
        <v>84.8</v>
      </c>
      <c r="M20" s="3">
        <v>70.973503109999996</v>
      </c>
      <c r="N20" s="4">
        <f t="shared" si="0"/>
        <v>0.19481209584048109</v>
      </c>
      <c r="O20" s="2" t="s">
        <v>431</v>
      </c>
    </row>
    <row r="21" spans="1:18" x14ac:dyDescent="0.25">
      <c r="A21" s="2" t="s">
        <v>211</v>
      </c>
      <c r="B21" s="2" t="s">
        <v>365</v>
      </c>
      <c r="C21" s="2" t="s">
        <v>113</v>
      </c>
      <c r="D21" s="2" t="s">
        <v>184</v>
      </c>
      <c r="E21" s="2">
        <v>28.98</v>
      </c>
      <c r="F21" s="2">
        <v>3.12</v>
      </c>
      <c r="G21" s="3">
        <v>4.8365235530000001</v>
      </c>
      <c r="H21" s="2">
        <v>26.9</v>
      </c>
      <c r="I21" s="2">
        <v>15.34</v>
      </c>
      <c r="J21" s="2">
        <v>2.11</v>
      </c>
      <c r="K21" s="2">
        <v>19.28</v>
      </c>
      <c r="L21" s="2">
        <v>92.35</v>
      </c>
      <c r="M21" s="3">
        <v>84.863349999999997</v>
      </c>
      <c r="N21" s="4">
        <f t="shared" si="0"/>
        <v>8.8220062017348999E-2</v>
      </c>
      <c r="O21" s="2" t="s">
        <v>431</v>
      </c>
    </row>
    <row r="22" spans="1:18" x14ac:dyDescent="0.25">
      <c r="A22" s="2" t="s">
        <v>212</v>
      </c>
      <c r="B22" s="2" t="s">
        <v>365</v>
      </c>
      <c r="C22" s="2" t="s">
        <v>113</v>
      </c>
      <c r="D22" s="2" t="s">
        <v>114</v>
      </c>
      <c r="E22" s="2">
        <v>33.08</v>
      </c>
      <c r="F22" s="2">
        <v>1.48</v>
      </c>
      <c r="G22" s="3">
        <v>5.2035928140000003</v>
      </c>
      <c r="H22" s="2">
        <v>31.1</v>
      </c>
      <c r="I22" s="2">
        <v>17.97</v>
      </c>
      <c r="J22" s="2">
        <v>5.83</v>
      </c>
      <c r="K22" s="2">
        <v>33.200000000000003</v>
      </c>
      <c r="L22" s="2">
        <v>132.63900000000001</v>
      </c>
      <c r="M22" s="3">
        <v>123.13500000000001</v>
      </c>
      <c r="N22" s="4">
        <f t="shared" si="0"/>
        <v>7.7183578998660129E-2</v>
      </c>
      <c r="O22" s="2" t="s">
        <v>431</v>
      </c>
    </row>
    <row r="23" spans="1:18" x14ac:dyDescent="0.25">
      <c r="A23" s="2" t="s">
        <v>193</v>
      </c>
      <c r="B23" s="2" t="s">
        <v>376</v>
      </c>
      <c r="C23" s="2" t="s">
        <v>113</v>
      </c>
      <c r="D23" s="2" t="s">
        <v>116</v>
      </c>
      <c r="E23" s="2">
        <v>38.5</v>
      </c>
      <c r="F23" s="2">
        <v>3.12</v>
      </c>
      <c r="G23" s="3">
        <v>3.358045722</v>
      </c>
      <c r="H23" s="2">
        <v>18.170000000000002</v>
      </c>
      <c r="I23" s="2">
        <v>15.23</v>
      </c>
      <c r="J23" s="2">
        <v>3.08</v>
      </c>
      <c r="K23" s="2">
        <v>13.74</v>
      </c>
      <c r="L23" s="2">
        <v>34.020000000000003</v>
      </c>
      <c r="M23" s="3">
        <v>32.453601839999997</v>
      </c>
      <c r="N23" s="4">
        <f t="shared" si="0"/>
        <v>4.8265772400934992E-2</v>
      </c>
      <c r="O23" s="2" t="s">
        <v>431</v>
      </c>
    </row>
    <row r="24" spans="1:18" x14ac:dyDescent="0.25">
      <c r="A24" s="2" t="s">
        <v>204</v>
      </c>
      <c r="B24" s="2" t="s">
        <v>377</v>
      </c>
      <c r="C24" s="2" t="s">
        <v>113</v>
      </c>
      <c r="D24" s="2" t="s">
        <v>117</v>
      </c>
      <c r="E24" s="2">
        <v>34.72</v>
      </c>
      <c r="F24" s="2">
        <v>2.68</v>
      </c>
      <c r="G24" s="3">
        <v>4.21569854</v>
      </c>
      <c r="H24" s="2">
        <v>20.96</v>
      </c>
      <c r="I24" s="2">
        <v>16.7</v>
      </c>
      <c r="J24" s="2">
        <v>3.28</v>
      </c>
      <c r="K24" s="2">
        <v>20.56</v>
      </c>
      <c r="L24" s="2">
        <v>94.75</v>
      </c>
      <c r="M24" s="3">
        <v>92.831249999999997</v>
      </c>
      <c r="N24" s="4">
        <f t="shared" si="0"/>
        <v>2.0669225072375896E-2</v>
      </c>
      <c r="O24" s="2" t="s">
        <v>431</v>
      </c>
    </row>
    <row r="25" spans="1:18" x14ac:dyDescent="0.25">
      <c r="A25" s="2" t="s">
        <v>194</v>
      </c>
      <c r="B25" s="2" t="s">
        <v>376</v>
      </c>
      <c r="C25" s="2" t="s">
        <v>113</v>
      </c>
      <c r="D25" s="2" t="s">
        <v>407</v>
      </c>
      <c r="E25" s="2">
        <v>38.200000000000003</v>
      </c>
      <c r="F25" s="2">
        <v>3.17</v>
      </c>
      <c r="G25" s="3">
        <v>3.1270714669999999</v>
      </c>
      <c r="H25" s="2">
        <v>27.92</v>
      </c>
      <c r="I25" s="2">
        <v>14.73</v>
      </c>
      <c r="J25" s="2">
        <v>3.28</v>
      </c>
      <c r="K25" s="2">
        <v>24.98</v>
      </c>
      <c r="L25" s="2">
        <v>57.9</v>
      </c>
      <c r="M25" s="3">
        <v>58.932201390000003</v>
      </c>
      <c r="N25" s="4">
        <f t="shared" si="0"/>
        <v>-1.7515065883406011E-2</v>
      </c>
      <c r="O25" s="2" t="s">
        <v>431</v>
      </c>
    </row>
    <row r="26" spans="1:18" x14ac:dyDescent="0.25">
      <c r="A26" s="2" t="s">
        <v>301</v>
      </c>
      <c r="B26" s="2" t="s">
        <v>376</v>
      </c>
      <c r="C26" s="2" t="s">
        <v>113</v>
      </c>
      <c r="D26" s="2" t="s">
        <v>115</v>
      </c>
      <c r="E26" s="2">
        <v>47.13</v>
      </c>
      <c r="F26" s="2">
        <v>2.82</v>
      </c>
      <c r="G26" s="3">
        <v>7.3729655640000002</v>
      </c>
      <c r="H26" s="2">
        <v>16.61</v>
      </c>
      <c r="I26" s="2">
        <v>15.23</v>
      </c>
      <c r="J26" s="2">
        <v>3.96</v>
      </c>
      <c r="K26" s="2">
        <v>19.010000000000002</v>
      </c>
      <c r="L26" s="2">
        <v>99.12</v>
      </c>
      <c r="M26" s="3">
        <v>102.79714970000001</v>
      </c>
      <c r="N26" s="4">
        <f t="shared" si="0"/>
        <v>-3.5770930524156364E-2</v>
      </c>
      <c r="O26" s="2" t="s">
        <v>431</v>
      </c>
    </row>
    <row r="27" spans="1:18" x14ac:dyDescent="0.25">
      <c r="A27" s="2" t="s">
        <v>215</v>
      </c>
      <c r="B27" s="2" t="s">
        <v>372</v>
      </c>
      <c r="C27" s="2" t="s">
        <v>113</v>
      </c>
      <c r="D27" s="2" t="s">
        <v>412</v>
      </c>
      <c r="E27" s="2">
        <v>23.88</v>
      </c>
      <c r="F27" s="2">
        <v>5.7</v>
      </c>
      <c r="G27" s="3">
        <v>4.7971675449999998</v>
      </c>
      <c r="H27" s="2">
        <v>27.23</v>
      </c>
      <c r="I27" s="2">
        <v>16.18</v>
      </c>
      <c r="J27" s="2">
        <v>17.8</v>
      </c>
      <c r="K27" s="2">
        <v>22.39</v>
      </c>
      <c r="L27" s="2">
        <v>1371</v>
      </c>
      <c r="M27" s="3">
        <v>1464.0170000000001</v>
      </c>
      <c r="N27" s="4">
        <f t="shared" si="0"/>
        <v>-6.3535464410590881E-2</v>
      </c>
      <c r="O27" s="2" t="s">
        <v>431</v>
      </c>
    </row>
    <row r="28" spans="1:18" x14ac:dyDescent="0.25">
      <c r="A28" s="2" t="s">
        <v>274</v>
      </c>
      <c r="B28" s="2" t="s">
        <v>376</v>
      </c>
      <c r="C28" s="2" t="s">
        <v>112</v>
      </c>
      <c r="D28" s="2" t="s">
        <v>111</v>
      </c>
      <c r="E28" s="2">
        <v>71.099999999999994</v>
      </c>
      <c r="F28" s="2" t="s">
        <v>18</v>
      </c>
      <c r="G28" s="3">
        <v>-1.2700800000000001</v>
      </c>
      <c r="H28" s="2">
        <v>33.869999999999997</v>
      </c>
      <c r="I28" s="2">
        <v>20.75</v>
      </c>
      <c r="J28" s="2">
        <v>8.9700000000000006</v>
      </c>
      <c r="K28" s="2">
        <v>36.770000000000003</v>
      </c>
      <c r="L28" s="2">
        <v>411.29</v>
      </c>
      <c r="M28" s="3">
        <v>368.87274170000001</v>
      </c>
      <c r="N28" s="4">
        <f t="shared" si="0"/>
        <v>0.114991577053144</v>
      </c>
      <c r="O28" s="2" t="s">
        <v>431</v>
      </c>
      <c r="Q28" s="2" t="s">
        <v>425</v>
      </c>
      <c r="R28" s="2" t="s">
        <v>446</v>
      </c>
    </row>
    <row r="29" spans="1:18" x14ac:dyDescent="0.25">
      <c r="A29" s="2" t="s">
        <v>282</v>
      </c>
      <c r="B29" s="2" t="s">
        <v>376</v>
      </c>
      <c r="C29" s="2" t="s">
        <v>110</v>
      </c>
      <c r="D29" s="2" t="s">
        <v>109</v>
      </c>
      <c r="E29" s="2">
        <v>63</v>
      </c>
      <c r="F29" s="2">
        <v>2.58</v>
      </c>
      <c r="G29" s="3" t="s">
        <v>18</v>
      </c>
      <c r="H29" s="2">
        <v>11.27</v>
      </c>
      <c r="I29" s="2">
        <v>16.79</v>
      </c>
      <c r="J29" s="2">
        <v>3.68</v>
      </c>
      <c r="K29" s="2">
        <v>28.76</v>
      </c>
      <c r="L29" s="2">
        <v>94</v>
      </c>
      <c r="M29" s="3">
        <v>88.141700740000005</v>
      </c>
      <c r="N29" s="4">
        <f t="shared" si="0"/>
        <v>6.6464558895689807E-2</v>
      </c>
      <c r="O29" s="2" t="s">
        <v>431</v>
      </c>
      <c r="P29" s="2" t="s">
        <v>440</v>
      </c>
      <c r="Q29" s="2" t="s">
        <v>436</v>
      </c>
      <c r="R29" s="2" t="s">
        <v>481</v>
      </c>
    </row>
    <row r="30" spans="1:18" x14ac:dyDescent="0.25">
      <c r="A30" s="2" t="s">
        <v>240</v>
      </c>
      <c r="B30" s="2" t="s">
        <v>377</v>
      </c>
      <c r="C30" s="2" t="s">
        <v>359</v>
      </c>
      <c r="D30" s="2" t="s">
        <v>168</v>
      </c>
      <c r="E30" s="2">
        <v>33.19</v>
      </c>
      <c r="F30" s="2">
        <v>3.47</v>
      </c>
      <c r="G30" s="3">
        <v>3.6572764919999998</v>
      </c>
      <c r="H30" s="2">
        <v>17.77</v>
      </c>
      <c r="I30" s="2">
        <v>14</v>
      </c>
      <c r="J30" s="2">
        <v>2.79</v>
      </c>
      <c r="K30" s="2">
        <v>16.23</v>
      </c>
      <c r="L30" s="2">
        <v>20.32</v>
      </c>
      <c r="M30" s="3">
        <v>20.060939999999999</v>
      </c>
      <c r="N30" s="4">
        <f t="shared" si="0"/>
        <v>1.2913652102045203E-2</v>
      </c>
      <c r="O30" s="2" t="s">
        <v>431</v>
      </c>
    </row>
    <row r="31" spans="1:18" x14ac:dyDescent="0.25">
      <c r="A31" s="2" t="s">
        <v>278</v>
      </c>
      <c r="B31" s="2" t="s">
        <v>376</v>
      </c>
      <c r="C31" s="2" t="s">
        <v>108</v>
      </c>
      <c r="D31" s="2" t="s">
        <v>107</v>
      </c>
      <c r="E31" s="2">
        <v>44.36</v>
      </c>
      <c r="F31" s="2">
        <v>3.41</v>
      </c>
      <c r="G31" s="3">
        <v>4.2819823460000004</v>
      </c>
      <c r="H31" s="2">
        <v>12.42</v>
      </c>
      <c r="I31" s="2">
        <v>15.83</v>
      </c>
      <c r="J31" s="2">
        <v>2.87</v>
      </c>
      <c r="K31" s="2">
        <v>10.48</v>
      </c>
      <c r="L31" s="2">
        <v>86.72</v>
      </c>
      <c r="M31" s="3">
        <v>89.982650759999999</v>
      </c>
      <c r="N31" s="4">
        <f t="shared" si="0"/>
        <v>-3.6258664669727048E-2</v>
      </c>
      <c r="O31" s="2" t="s">
        <v>431</v>
      </c>
    </row>
    <row r="32" spans="1:18" x14ac:dyDescent="0.25">
      <c r="A32" s="2" t="s">
        <v>353</v>
      </c>
      <c r="B32" s="2" t="s">
        <v>368</v>
      </c>
      <c r="C32" s="2" t="s">
        <v>105</v>
      </c>
      <c r="D32" s="2" t="s">
        <v>104</v>
      </c>
      <c r="E32" s="2">
        <v>24.2</v>
      </c>
      <c r="F32" s="2">
        <v>0.96</v>
      </c>
      <c r="G32" s="3">
        <v>3.2155248599999999</v>
      </c>
      <c r="H32" s="2">
        <v>20.71</v>
      </c>
      <c r="I32" s="2">
        <v>17.350000000000001</v>
      </c>
      <c r="J32" s="2">
        <v>2.35</v>
      </c>
      <c r="K32" s="2">
        <v>300.86</v>
      </c>
      <c r="L32" s="2">
        <v>51.85</v>
      </c>
      <c r="M32" s="3">
        <v>46.131999999999998</v>
      </c>
      <c r="N32" s="4">
        <f t="shared" si="0"/>
        <v>0.12394866903667734</v>
      </c>
      <c r="O32" s="2" t="s">
        <v>431</v>
      </c>
    </row>
    <row r="33" spans="1:15" x14ac:dyDescent="0.25">
      <c r="A33" s="2" t="s">
        <v>233</v>
      </c>
      <c r="B33" s="2" t="s">
        <v>372</v>
      </c>
      <c r="C33" s="2" t="s">
        <v>105</v>
      </c>
      <c r="D33" s="2" t="s">
        <v>106</v>
      </c>
      <c r="E33" s="2">
        <v>21.3</v>
      </c>
      <c r="F33" s="2">
        <v>2.33</v>
      </c>
      <c r="G33" s="3">
        <v>4.243502661</v>
      </c>
      <c r="H33" s="2">
        <v>19.22</v>
      </c>
      <c r="I33" s="2">
        <v>13.71</v>
      </c>
      <c r="J33" s="2">
        <v>3.63</v>
      </c>
      <c r="K33" s="2">
        <v>32.32</v>
      </c>
      <c r="L33" s="2">
        <v>1601.5</v>
      </c>
      <c r="M33" s="3">
        <v>1550.425</v>
      </c>
      <c r="N33" s="4">
        <f t="shared" si="0"/>
        <v>3.2942580260251209E-2</v>
      </c>
      <c r="O33" s="2" t="s">
        <v>431</v>
      </c>
    </row>
    <row r="34" spans="1:15" x14ac:dyDescent="0.25">
      <c r="A34" s="2" t="s">
        <v>287</v>
      </c>
      <c r="B34" s="2" t="s">
        <v>376</v>
      </c>
      <c r="C34" s="2" t="s">
        <v>160</v>
      </c>
      <c r="D34" s="2" t="s">
        <v>392</v>
      </c>
      <c r="E34" s="2">
        <v>48.4</v>
      </c>
      <c r="F34" s="2" t="s">
        <v>18</v>
      </c>
      <c r="G34" s="3">
        <v>4.8275518249999996</v>
      </c>
      <c r="H34" s="2">
        <v>70.95</v>
      </c>
      <c r="I34" s="2">
        <v>30.78</v>
      </c>
      <c r="J34" s="2">
        <v>6.05</v>
      </c>
      <c r="K34" s="2">
        <v>56.35</v>
      </c>
      <c r="L34" s="2">
        <v>87.98</v>
      </c>
      <c r="M34" s="3">
        <v>78.593246460000003</v>
      </c>
      <c r="N34" s="4">
        <f t="shared" ref="N34:N65" si="1">(L34/M34)-1</f>
        <v>0.11943460746054546</v>
      </c>
      <c r="O34" s="2" t="s">
        <v>431</v>
      </c>
    </row>
    <row r="35" spans="1:15" x14ac:dyDescent="0.25">
      <c r="A35" s="2" t="s">
        <v>324</v>
      </c>
      <c r="B35" s="2" t="s">
        <v>376</v>
      </c>
      <c r="C35" s="2" t="s">
        <v>103</v>
      </c>
      <c r="D35" s="2" t="s">
        <v>164</v>
      </c>
      <c r="E35" s="2">
        <v>37.9</v>
      </c>
      <c r="F35" s="2" t="s">
        <v>18</v>
      </c>
      <c r="G35" s="3">
        <v>4.5436975400000001</v>
      </c>
      <c r="H35" s="2">
        <v>30.64</v>
      </c>
      <c r="I35" s="2">
        <v>16.05</v>
      </c>
      <c r="J35" s="2">
        <v>7.22</v>
      </c>
      <c r="K35" s="2">
        <v>39.71</v>
      </c>
      <c r="L35" s="2">
        <v>54.11</v>
      </c>
      <c r="M35" s="3">
        <v>52.098899840000001</v>
      </c>
      <c r="N35" s="4">
        <f t="shared" si="1"/>
        <v>3.8601585948575767E-2</v>
      </c>
      <c r="O35" s="2" t="s">
        <v>431</v>
      </c>
    </row>
    <row r="36" spans="1:15" x14ac:dyDescent="0.25">
      <c r="A36" s="2" t="s">
        <v>294</v>
      </c>
      <c r="B36" s="2" t="s">
        <v>376</v>
      </c>
      <c r="C36" s="2" t="s">
        <v>103</v>
      </c>
      <c r="D36" s="2" t="s">
        <v>102</v>
      </c>
      <c r="E36" s="2">
        <v>59.3</v>
      </c>
      <c r="F36" s="2">
        <v>1.91</v>
      </c>
      <c r="G36" s="3">
        <v>4.859591043</v>
      </c>
      <c r="H36" s="2">
        <v>17.98</v>
      </c>
      <c r="I36" s="2">
        <v>14.96</v>
      </c>
      <c r="J36" s="2">
        <v>4.4800000000000004</v>
      </c>
      <c r="K36" s="2">
        <v>20.190000000000001</v>
      </c>
      <c r="L36" s="2">
        <v>103.36</v>
      </c>
      <c r="M36" s="3">
        <v>99.932502749999998</v>
      </c>
      <c r="N36" s="4">
        <f t="shared" si="1"/>
        <v>3.4298122789684582E-2</v>
      </c>
      <c r="O36" s="2" t="s">
        <v>431</v>
      </c>
    </row>
    <row r="37" spans="1:15" x14ac:dyDescent="0.25">
      <c r="A37" s="2" t="s">
        <v>243</v>
      </c>
      <c r="B37" s="2" t="s">
        <v>365</v>
      </c>
      <c r="C37" s="2" t="s">
        <v>101</v>
      </c>
      <c r="D37" s="2" t="s">
        <v>100</v>
      </c>
      <c r="E37" s="2">
        <v>38.5</v>
      </c>
      <c r="F37" s="2">
        <v>1.59</v>
      </c>
      <c r="G37" s="3">
        <v>5.1197176689999999</v>
      </c>
      <c r="H37" s="2">
        <v>30.77</v>
      </c>
      <c r="I37" s="2">
        <v>22.37</v>
      </c>
      <c r="J37" s="2">
        <v>2.65</v>
      </c>
      <c r="K37" s="2">
        <v>63.87</v>
      </c>
      <c r="L37" s="2">
        <v>176.4</v>
      </c>
      <c r="M37" s="3">
        <v>166.38659999999999</v>
      </c>
      <c r="N37" s="4">
        <f t="shared" si="1"/>
        <v>6.0181529041401394E-2</v>
      </c>
      <c r="O37" s="2" t="s">
        <v>431</v>
      </c>
    </row>
    <row r="38" spans="1:15" x14ac:dyDescent="0.25">
      <c r="A38" s="2" t="s">
        <v>321</v>
      </c>
      <c r="B38" s="2" t="s">
        <v>376</v>
      </c>
      <c r="C38" s="2" t="s">
        <v>101</v>
      </c>
      <c r="D38" s="2" t="s">
        <v>181</v>
      </c>
      <c r="E38" s="2">
        <v>53.14</v>
      </c>
      <c r="F38" s="2">
        <v>2.15</v>
      </c>
      <c r="G38" s="3">
        <v>1.2147335210000001</v>
      </c>
      <c r="H38" s="2">
        <v>19.87</v>
      </c>
      <c r="I38" s="2">
        <v>17.690000000000001</v>
      </c>
      <c r="J38" s="2">
        <v>6.37</v>
      </c>
      <c r="K38" s="2">
        <v>30.7</v>
      </c>
      <c r="L38" s="2">
        <v>122.21</v>
      </c>
      <c r="M38" s="3">
        <v>125.1601486</v>
      </c>
      <c r="N38" s="4">
        <f t="shared" si="1"/>
        <v>-2.3570989911720241E-2</v>
      </c>
      <c r="O38" s="2" t="s">
        <v>431</v>
      </c>
    </row>
    <row r="39" spans="1:15" x14ac:dyDescent="0.25">
      <c r="A39" s="2" t="s">
        <v>350</v>
      </c>
      <c r="B39" s="2" t="s">
        <v>373</v>
      </c>
      <c r="C39" s="2" t="s">
        <v>97</v>
      </c>
      <c r="D39" s="2" t="s">
        <v>99</v>
      </c>
      <c r="E39" s="2">
        <v>19.2</v>
      </c>
      <c r="F39" s="2">
        <v>2.41</v>
      </c>
      <c r="G39" s="3">
        <v>4.2958022749999998</v>
      </c>
      <c r="H39" s="2">
        <v>25.39</v>
      </c>
      <c r="I39" s="2">
        <v>21.58</v>
      </c>
      <c r="J39" s="2">
        <v>9.0500000000000007</v>
      </c>
      <c r="K39" s="2">
        <v>34.11</v>
      </c>
      <c r="L39" s="2">
        <v>8.67</v>
      </c>
      <c r="M39" s="3">
        <v>9.2211999999999996</v>
      </c>
      <c r="N39" s="4">
        <f t="shared" si="1"/>
        <v>-5.9775300394742548E-2</v>
      </c>
      <c r="O39" s="2" t="s">
        <v>431</v>
      </c>
    </row>
    <row r="40" spans="1:15" x14ac:dyDescent="0.25">
      <c r="A40" s="2" t="s">
        <v>258</v>
      </c>
      <c r="B40" s="2" t="s">
        <v>365</v>
      </c>
      <c r="C40" s="2" t="s">
        <v>92</v>
      </c>
      <c r="D40" s="2" t="s">
        <v>391</v>
      </c>
      <c r="E40" s="2">
        <v>53</v>
      </c>
      <c r="F40" s="2">
        <v>0.64</v>
      </c>
      <c r="G40" s="3">
        <v>5.9839902660000002</v>
      </c>
      <c r="H40" s="2">
        <v>23.8</v>
      </c>
      <c r="I40" s="2">
        <v>19.55</v>
      </c>
      <c r="J40" s="2">
        <v>5.1100000000000003</v>
      </c>
      <c r="K40" s="2">
        <v>58.6</v>
      </c>
      <c r="L40" s="2">
        <v>67.599999999999994</v>
      </c>
      <c r="M40" s="3">
        <v>60.956769999999999</v>
      </c>
      <c r="N40" s="4">
        <f t="shared" si="1"/>
        <v>0.10898264458566276</v>
      </c>
      <c r="O40" s="2" t="s">
        <v>431</v>
      </c>
    </row>
    <row r="41" spans="1:15" x14ac:dyDescent="0.25">
      <c r="A41" s="2" t="s">
        <v>307</v>
      </c>
      <c r="B41" s="2" t="s">
        <v>376</v>
      </c>
      <c r="C41" s="2" t="s">
        <v>92</v>
      </c>
      <c r="D41" s="2" t="s">
        <v>95</v>
      </c>
      <c r="E41" s="2">
        <v>55.6</v>
      </c>
      <c r="F41" s="2">
        <v>2.1</v>
      </c>
      <c r="G41" s="3">
        <v>4.27270941</v>
      </c>
      <c r="H41" s="2">
        <v>21.37</v>
      </c>
      <c r="I41" s="2">
        <v>18.84</v>
      </c>
      <c r="J41" s="2">
        <v>5.16</v>
      </c>
      <c r="K41" s="2">
        <v>25.15</v>
      </c>
      <c r="L41" s="2">
        <v>81.55</v>
      </c>
      <c r="M41" s="3">
        <v>73.905052190000006</v>
      </c>
      <c r="N41" s="4">
        <f t="shared" si="1"/>
        <v>0.10344283081413508</v>
      </c>
      <c r="O41" s="2" t="s">
        <v>431</v>
      </c>
    </row>
    <row r="42" spans="1:15" x14ac:dyDescent="0.25">
      <c r="A42" s="2" t="s">
        <v>242</v>
      </c>
      <c r="B42" s="2" t="s">
        <v>365</v>
      </c>
      <c r="C42" s="2" t="s">
        <v>92</v>
      </c>
      <c r="D42" s="2" t="s">
        <v>91</v>
      </c>
      <c r="E42" s="2">
        <v>39.81</v>
      </c>
      <c r="F42" s="2">
        <v>2.33</v>
      </c>
      <c r="G42" s="3">
        <v>10.872271789999999</v>
      </c>
      <c r="H42" s="2">
        <v>33.04</v>
      </c>
      <c r="I42" s="2">
        <v>19.600000000000001</v>
      </c>
      <c r="J42" s="2">
        <v>3.38</v>
      </c>
      <c r="K42" s="2">
        <v>42.18</v>
      </c>
      <c r="L42" s="2">
        <v>60.57</v>
      </c>
      <c r="M42" s="3">
        <v>58.205550000000002</v>
      </c>
      <c r="N42" s="4">
        <f t="shared" si="1"/>
        <v>4.0622414872808488E-2</v>
      </c>
      <c r="O42" s="2" t="s">
        <v>431</v>
      </c>
    </row>
    <row r="43" spans="1:15" x14ac:dyDescent="0.25">
      <c r="A43" s="2" t="s">
        <v>210</v>
      </c>
      <c r="B43" s="2" t="s">
        <v>372</v>
      </c>
      <c r="C43" s="2" t="s">
        <v>92</v>
      </c>
      <c r="D43" s="2" t="s">
        <v>93</v>
      </c>
      <c r="E43" s="2">
        <v>27.83</v>
      </c>
      <c r="F43" s="2">
        <v>3.52</v>
      </c>
      <c r="G43" s="3">
        <v>3.673076923</v>
      </c>
      <c r="H43" s="2">
        <v>21.96</v>
      </c>
      <c r="I43" s="2">
        <v>20.95</v>
      </c>
      <c r="J43" s="2">
        <v>8.3000000000000007</v>
      </c>
      <c r="K43" s="2">
        <v>33.229999999999997</v>
      </c>
      <c r="L43" s="2">
        <v>2843</v>
      </c>
      <c r="M43" s="3">
        <v>2740.9250000000002</v>
      </c>
      <c r="N43" s="4">
        <f t="shared" si="1"/>
        <v>3.7241077373514342E-2</v>
      </c>
      <c r="O43" s="2" t="s">
        <v>431</v>
      </c>
    </row>
    <row r="44" spans="1:15" x14ac:dyDescent="0.25">
      <c r="A44" s="2" t="s">
        <v>298</v>
      </c>
      <c r="B44" s="2" t="s">
        <v>376</v>
      </c>
      <c r="C44" s="2" t="s">
        <v>92</v>
      </c>
      <c r="D44" s="2" t="s">
        <v>94</v>
      </c>
      <c r="E44" s="2">
        <v>29.7</v>
      </c>
      <c r="F44" s="2">
        <v>2.15</v>
      </c>
      <c r="G44" s="3">
        <v>6.6786653730000003</v>
      </c>
      <c r="H44" s="2">
        <v>14.97</v>
      </c>
      <c r="I44" s="2">
        <v>12.54</v>
      </c>
      <c r="J44" s="2">
        <v>2.5299999999999998</v>
      </c>
      <c r="K44" s="2">
        <v>12.52</v>
      </c>
      <c r="L44" s="2">
        <v>82.09</v>
      </c>
      <c r="M44" s="3">
        <v>80.333702090000003</v>
      </c>
      <c r="N44" s="4">
        <f t="shared" si="1"/>
        <v>2.1862529228795724E-2</v>
      </c>
      <c r="O44" s="2" t="s">
        <v>431</v>
      </c>
    </row>
    <row r="45" spans="1:15" x14ac:dyDescent="0.25">
      <c r="A45" s="2" t="s">
        <v>205</v>
      </c>
      <c r="B45" s="2" t="s">
        <v>377</v>
      </c>
      <c r="C45" s="2" t="s">
        <v>92</v>
      </c>
      <c r="D45" s="2" t="s">
        <v>96</v>
      </c>
      <c r="E45" s="2">
        <v>16.100000000000001</v>
      </c>
      <c r="F45" s="2">
        <v>2.85</v>
      </c>
      <c r="G45" s="3">
        <v>9.520037683</v>
      </c>
      <c r="H45" s="2">
        <v>16.61</v>
      </c>
      <c r="I45" s="2">
        <v>20.78</v>
      </c>
      <c r="J45" s="2">
        <v>3.41</v>
      </c>
      <c r="K45" s="2">
        <v>22.28</v>
      </c>
      <c r="L45" s="2">
        <v>69.75</v>
      </c>
      <c r="M45" s="3">
        <v>71.628500000000003</v>
      </c>
      <c r="N45" s="4">
        <f t="shared" si="1"/>
        <v>-2.6225594560824295E-2</v>
      </c>
      <c r="O45" s="2" t="s">
        <v>431</v>
      </c>
    </row>
    <row r="46" spans="1:15" x14ac:dyDescent="0.25">
      <c r="A46" s="2" t="s">
        <v>329</v>
      </c>
      <c r="B46" s="2" t="s">
        <v>376</v>
      </c>
      <c r="C46" s="2" t="s">
        <v>90</v>
      </c>
      <c r="D46" s="2" t="s">
        <v>89</v>
      </c>
      <c r="E46" s="2">
        <v>52.75</v>
      </c>
      <c r="F46" s="2">
        <v>0.66</v>
      </c>
      <c r="G46" s="3">
        <v>8.8734128840000004</v>
      </c>
      <c r="H46" s="2">
        <v>34.020000000000003</v>
      </c>
      <c r="I46" s="2">
        <v>22.01</v>
      </c>
      <c r="J46" s="2">
        <v>7.21</v>
      </c>
      <c r="K46" s="2">
        <v>23.97</v>
      </c>
      <c r="L46" s="2">
        <v>68.62</v>
      </c>
      <c r="M46" s="3">
        <v>63.781448359999999</v>
      </c>
      <c r="N46" s="4">
        <f t="shared" si="1"/>
        <v>7.5861426236197849E-2</v>
      </c>
      <c r="O46" s="2" t="s">
        <v>431</v>
      </c>
    </row>
    <row r="47" spans="1:15" x14ac:dyDescent="0.25">
      <c r="A47" s="2" t="s">
        <v>272</v>
      </c>
      <c r="B47" s="2" t="s">
        <v>376</v>
      </c>
      <c r="C47" s="2" t="s">
        <v>88</v>
      </c>
      <c r="D47" s="2" t="s">
        <v>87</v>
      </c>
      <c r="E47" s="2">
        <v>49.7</v>
      </c>
      <c r="F47" s="2">
        <v>0.87</v>
      </c>
      <c r="G47" s="3">
        <v>5.5037382350000001</v>
      </c>
      <c r="H47" s="2">
        <v>20.170000000000002</v>
      </c>
      <c r="I47" s="2">
        <v>15.76</v>
      </c>
      <c r="J47" s="2">
        <v>2.29</v>
      </c>
      <c r="K47" s="2">
        <v>13.95</v>
      </c>
      <c r="L47" s="2">
        <v>25.4</v>
      </c>
      <c r="M47" s="3">
        <v>22.089300160000001</v>
      </c>
      <c r="N47" s="4">
        <f t="shared" si="1"/>
        <v>0.14987798689951792</v>
      </c>
      <c r="O47" s="2" t="s">
        <v>431</v>
      </c>
    </row>
    <row r="48" spans="1:15" x14ac:dyDescent="0.25">
      <c r="A48" s="2" t="s">
        <v>224</v>
      </c>
      <c r="B48" s="2" t="s">
        <v>365</v>
      </c>
      <c r="C48" s="2" t="s">
        <v>85</v>
      </c>
      <c r="D48" s="2" t="s">
        <v>163</v>
      </c>
      <c r="E48" s="2">
        <v>14.64</v>
      </c>
      <c r="F48" s="2">
        <v>1.55</v>
      </c>
      <c r="G48" s="3">
        <v>3.8261157039999998</v>
      </c>
      <c r="H48" s="2">
        <v>23.51</v>
      </c>
      <c r="I48" s="2">
        <v>17.059999999999999</v>
      </c>
      <c r="J48" s="2">
        <v>4.07</v>
      </c>
      <c r="K48" s="2">
        <v>27.21</v>
      </c>
      <c r="L48" s="2">
        <v>65.697999999999993</v>
      </c>
      <c r="M48" s="3">
        <v>60.644550000000002</v>
      </c>
      <c r="N48" s="4">
        <f t="shared" si="1"/>
        <v>8.3329004832255915E-2</v>
      </c>
      <c r="O48" s="2" t="s">
        <v>431</v>
      </c>
    </row>
    <row r="49" spans="1:18" x14ac:dyDescent="0.25">
      <c r="A49" s="2" t="s">
        <v>251</v>
      </c>
      <c r="B49" s="2" t="s">
        <v>372</v>
      </c>
      <c r="C49" s="2" t="s">
        <v>81</v>
      </c>
      <c r="D49" s="2" t="s">
        <v>393</v>
      </c>
      <c r="E49" s="2">
        <v>5</v>
      </c>
      <c r="F49" s="2">
        <v>0.56999999999999995</v>
      </c>
      <c r="G49" s="3">
        <v>4.1698523410000004</v>
      </c>
      <c r="H49" s="2">
        <v>65.180000000000007</v>
      </c>
      <c r="I49" s="2">
        <v>33.04</v>
      </c>
      <c r="J49" s="2">
        <v>11</v>
      </c>
      <c r="K49" s="2">
        <v>49.85</v>
      </c>
      <c r="L49" s="2">
        <v>1148</v>
      </c>
      <c r="M49" s="3">
        <v>1028.5730000000001</v>
      </c>
      <c r="N49" s="4">
        <f t="shared" si="1"/>
        <v>0.11610940594396313</v>
      </c>
      <c r="O49" s="2" t="s">
        <v>431</v>
      </c>
    </row>
    <row r="50" spans="1:18" x14ac:dyDescent="0.25">
      <c r="A50" s="2" t="s">
        <v>306</v>
      </c>
      <c r="B50" s="2" t="s">
        <v>376</v>
      </c>
      <c r="C50" s="2" t="s">
        <v>81</v>
      </c>
      <c r="D50" s="2" t="s">
        <v>83</v>
      </c>
      <c r="E50" s="2">
        <v>18.899999999999999</v>
      </c>
      <c r="F50" s="2">
        <v>2.88</v>
      </c>
      <c r="G50" s="3">
        <v>3.6584189760000001</v>
      </c>
      <c r="H50" s="2">
        <v>26.41</v>
      </c>
      <c r="I50" s="2">
        <v>16.64</v>
      </c>
      <c r="J50" s="2">
        <v>4.42</v>
      </c>
      <c r="K50" s="2">
        <v>16.75</v>
      </c>
      <c r="L50" s="2">
        <v>49.34</v>
      </c>
      <c r="M50" s="3">
        <v>46.797473910000001</v>
      </c>
      <c r="N50" s="4">
        <f t="shared" si="1"/>
        <v>5.4330413109257458E-2</v>
      </c>
      <c r="O50" s="2" t="s">
        <v>431</v>
      </c>
    </row>
    <row r="51" spans="1:18" x14ac:dyDescent="0.25">
      <c r="A51" s="2" t="s">
        <v>336</v>
      </c>
      <c r="B51" s="2" t="s">
        <v>371</v>
      </c>
      <c r="C51" s="2" t="s">
        <v>81</v>
      </c>
      <c r="D51" s="2" t="s">
        <v>80</v>
      </c>
      <c r="E51" s="2">
        <v>10.1</v>
      </c>
      <c r="F51" s="2">
        <v>1.37</v>
      </c>
      <c r="G51" s="3">
        <v>5.0129736129999998</v>
      </c>
      <c r="H51" s="2">
        <v>9.1999999999999993</v>
      </c>
      <c r="I51" s="2">
        <v>9.27</v>
      </c>
      <c r="J51" s="2">
        <v>1.17</v>
      </c>
      <c r="K51" s="2">
        <v>12.78</v>
      </c>
      <c r="L51" s="2">
        <v>1279000</v>
      </c>
      <c r="M51" s="3">
        <v>1310315</v>
      </c>
      <c r="N51" s="4">
        <f t="shared" si="1"/>
        <v>-2.3898833486604376E-2</v>
      </c>
      <c r="O51" s="2" t="s">
        <v>431</v>
      </c>
    </row>
    <row r="52" spans="1:18" x14ac:dyDescent="0.25">
      <c r="A52" s="2" t="s">
        <v>214</v>
      </c>
      <c r="B52" s="2" t="s">
        <v>372</v>
      </c>
      <c r="C52" s="2" t="s">
        <v>77</v>
      </c>
      <c r="D52" s="2" t="s">
        <v>76</v>
      </c>
      <c r="E52" s="2">
        <v>15</v>
      </c>
      <c r="F52" s="2">
        <v>6.35</v>
      </c>
      <c r="G52" s="3">
        <v>3.7858238750000002</v>
      </c>
      <c r="H52" s="2">
        <v>10.91</v>
      </c>
      <c r="I52" s="2">
        <v>13.08</v>
      </c>
      <c r="J52" s="2">
        <v>1.37</v>
      </c>
      <c r="K52" s="2">
        <v>12.33</v>
      </c>
      <c r="L52" s="2">
        <v>1336</v>
      </c>
      <c r="M52" s="3">
        <v>1429.973</v>
      </c>
      <c r="N52" s="4">
        <f t="shared" si="1"/>
        <v>-6.5716625418801633E-2</v>
      </c>
      <c r="O52" s="2" t="s">
        <v>431</v>
      </c>
    </row>
    <row r="53" spans="1:18" x14ac:dyDescent="0.25">
      <c r="A53" s="2" t="s">
        <v>290</v>
      </c>
      <c r="B53" s="2" t="s">
        <v>376</v>
      </c>
      <c r="C53" s="2" t="s">
        <v>72</v>
      </c>
      <c r="D53" s="2" t="s">
        <v>73</v>
      </c>
      <c r="E53" s="2">
        <v>47.5</v>
      </c>
      <c r="F53" s="2">
        <v>3.6</v>
      </c>
      <c r="G53" s="3">
        <v>4.0472325040000001</v>
      </c>
      <c r="H53" s="2">
        <v>16.440000000000001</v>
      </c>
      <c r="I53" s="2">
        <v>13.82</v>
      </c>
      <c r="J53" s="2">
        <v>1.97</v>
      </c>
      <c r="K53" s="2">
        <v>17.989999999999998</v>
      </c>
      <c r="L53" s="2">
        <v>27.04</v>
      </c>
      <c r="M53" s="3">
        <v>25.85400009</v>
      </c>
      <c r="N53" s="4">
        <f t="shared" si="1"/>
        <v>4.5872975395351956E-2</v>
      </c>
      <c r="O53" s="2" t="s">
        <v>431</v>
      </c>
    </row>
    <row r="54" spans="1:18" x14ac:dyDescent="0.25">
      <c r="A54" s="2" t="s">
        <v>283</v>
      </c>
      <c r="B54" s="2" t="s">
        <v>376</v>
      </c>
      <c r="C54" s="2" t="s">
        <v>72</v>
      </c>
      <c r="D54" s="2" t="s">
        <v>173</v>
      </c>
      <c r="E54" s="2">
        <v>69.319999999999993</v>
      </c>
      <c r="F54" s="2">
        <v>0.47</v>
      </c>
      <c r="G54" s="3">
        <v>1.409352924</v>
      </c>
      <c r="H54" s="2">
        <v>23.05</v>
      </c>
      <c r="I54" s="2">
        <v>17.850000000000001</v>
      </c>
      <c r="J54" s="2">
        <v>2.57</v>
      </c>
      <c r="K54" s="2">
        <v>18.940000000000001</v>
      </c>
      <c r="L54" s="2">
        <v>85.43</v>
      </c>
      <c r="M54" s="3">
        <v>83.218048100000004</v>
      </c>
      <c r="N54" s="4">
        <f t="shared" si="1"/>
        <v>2.6580194447026528E-2</v>
      </c>
      <c r="O54" s="2" t="s">
        <v>431</v>
      </c>
    </row>
    <row r="55" spans="1:18" x14ac:dyDescent="0.25">
      <c r="A55" s="2" t="s">
        <v>308</v>
      </c>
      <c r="B55" s="2" t="s">
        <v>376</v>
      </c>
      <c r="C55" s="2" t="s">
        <v>72</v>
      </c>
      <c r="D55" s="2" t="s">
        <v>74</v>
      </c>
      <c r="E55" s="2">
        <v>36.299999999999997</v>
      </c>
      <c r="F55" s="2">
        <v>2.21</v>
      </c>
      <c r="G55" s="3">
        <v>6.006233806</v>
      </c>
      <c r="H55" s="2">
        <v>21.73</v>
      </c>
      <c r="I55" s="2">
        <v>18.059999999999999</v>
      </c>
      <c r="J55" s="2">
        <v>7.88</v>
      </c>
      <c r="K55" s="2">
        <v>20.51</v>
      </c>
      <c r="L55" s="2">
        <v>155.91999999999999</v>
      </c>
      <c r="M55" s="3">
        <v>158.41134640000001</v>
      </c>
      <c r="N55" s="4">
        <f t="shared" si="1"/>
        <v>-1.5727070418991351E-2</v>
      </c>
      <c r="O55" s="2" t="s">
        <v>431</v>
      </c>
    </row>
    <row r="56" spans="1:18" x14ac:dyDescent="0.25">
      <c r="A56" s="2" t="s">
        <v>230</v>
      </c>
      <c r="B56" s="2" t="s">
        <v>377</v>
      </c>
      <c r="C56" s="2" t="s">
        <v>66</v>
      </c>
      <c r="D56" s="2" t="s">
        <v>231</v>
      </c>
      <c r="E56" s="2">
        <v>19.399999999999999</v>
      </c>
      <c r="F56" s="2">
        <v>1.42</v>
      </c>
      <c r="G56" s="3">
        <v>9.8913505080000004</v>
      </c>
      <c r="H56" s="2">
        <v>18.3</v>
      </c>
      <c r="I56" s="2">
        <v>11.33</v>
      </c>
      <c r="J56" s="2">
        <v>1.26</v>
      </c>
      <c r="K56" s="2">
        <v>13.15</v>
      </c>
      <c r="L56" s="2">
        <v>20.420000000000002</v>
      </c>
      <c r="M56" s="3">
        <v>17.075500000000002</v>
      </c>
      <c r="N56" s="4">
        <f t="shared" si="1"/>
        <v>0.19586542121753392</v>
      </c>
      <c r="O56" s="2" t="s">
        <v>431</v>
      </c>
    </row>
    <row r="57" spans="1:18" x14ac:dyDescent="0.25">
      <c r="A57" s="2" t="s">
        <v>235</v>
      </c>
      <c r="B57" s="2" t="s">
        <v>372</v>
      </c>
      <c r="C57" s="2" t="s">
        <v>66</v>
      </c>
      <c r="D57" s="2" t="s">
        <v>67</v>
      </c>
      <c r="E57" s="2">
        <v>48</v>
      </c>
      <c r="F57" s="2">
        <v>2.89</v>
      </c>
      <c r="G57" s="3">
        <v>6.1782778790000004</v>
      </c>
      <c r="H57" s="2" t="s">
        <v>18</v>
      </c>
      <c r="I57" s="2">
        <v>8.4499999999999993</v>
      </c>
      <c r="J57" s="2">
        <v>0.75</v>
      </c>
      <c r="K57" s="2" t="s">
        <v>18</v>
      </c>
      <c r="L57" s="2">
        <v>272.89999999999998</v>
      </c>
      <c r="M57" s="3">
        <v>245.857</v>
      </c>
      <c r="N57" s="4">
        <f t="shared" si="1"/>
        <v>0.10999483439560387</v>
      </c>
      <c r="O57" s="2" t="s">
        <v>431</v>
      </c>
      <c r="Q57" s="2" t="s">
        <v>427</v>
      </c>
      <c r="R57" s="2" t="s">
        <v>447</v>
      </c>
    </row>
    <row r="58" spans="1:18" x14ac:dyDescent="0.25">
      <c r="A58" s="2" t="s">
        <v>292</v>
      </c>
      <c r="B58" s="2" t="s">
        <v>376</v>
      </c>
      <c r="C58" s="2" t="s">
        <v>66</v>
      </c>
      <c r="D58" s="2" t="s">
        <v>69</v>
      </c>
      <c r="E58" s="2">
        <v>58.1</v>
      </c>
      <c r="F58" s="2">
        <v>1.21</v>
      </c>
      <c r="G58" s="3">
        <v>4.0859029949999996</v>
      </c>
      <c r="H58" s="2">
        <v>10.5</v>
      </c>
      <c r="I58" s="2">
        <v>10.130000000000001</v>
      </c>
      <c r="J58" s="2">
        <v>1.1100000000000001</v>
      </c>
      <c r="K58" s="2" t="s">
        <v>18</v>
      </c>
      <c r="L58" s="2">
        <v>212.82</v>
      </c>
      <c r="M58" s="3">
        <v>191.7351074</v>
      </c>
      <c r="N58" s="4">
        <f t="shared" si="1"/>
        <v>0.10996886739167921</v>
      </c>
      <c r="O58" s="2" t="s">
        <v>431</v>
      </c>
    </row>
    <row r="59" spans="1:18" x14ac:dyDescent="0.25">
      <c r="A59" s="2" t="s">
        <v>228</v>
      </c>
      <c r="B59" s="2" t="s">
        <v>365</v>
      </c>
      <c r="C59" s="2" t="s">
        <v>66</v>
      </c>
      <c r="D59" s="2" t="s">
        <v>229</v>
      </c>
      <c r="E59" s="2">
        <v>39</v>
      </c>
      <c r="F59" s="2">
        <v>2.9</v>
      </c>
      <c r="G59" s="3">
        <v>5.4638589450000001</v>
      </c>
      <c r="H59" s="2">
        <v>409.62</v>
      </c>
      <c r="I59" s="2">
        <v>8.6999999999999993</v>
      </c>
      <c r="J59" s="2">
        <v>0.78</v>
      </c>
      <c r="K59" s="2">
        <v>2.89</v>
      </c>
      <c r="L59" s="2">
        <v>57.03</v>
      </c>
      <c r="M59" s="3">
        <v>51.794750000000001</v>
      </c>
      <c r="N59" s="4">
        <f t="shared" si="1"/>
        <v>0.10107684659159477</v>
      </c>
      <c r="O59" s="2" t="s">
        <v>431</v>
      </c>
    </row>
    <row r="60" spans="1:18" x14ac:dyDescent="0.25">
      <c r="A60" s="2" t="s">
        <v>310</v>
      </c>
      <c r="B60" s="2" t="s">
        <v>376</v>
      </c>
      <c r="C60" s="2" t="s">
        <v>66</v>
      </c>
      <c r="D60" s="2" t="s">
        <v>70</v>
      </c>
      <c r="E60" s="2">
        <v>73.3</v>
      </c>
      <c r="F60" s="2">
        <v>1.1000000000000001</v>
      </c>
      <c r="G60" s="3">
        <v>3.2500583289999998</v>
      </c>
      <c r="H60" s="2">
        <v>26.14</v>
      </c>
      <c r="I60" s="2">
        <v>11.02</v>
      </c>
      <c r="J60" s="2">
        <v>1.0900000000000001</v>
      </c>
      <c r="K60" s="2">
        <v>572.58000000000004</v>
      </c>
      <c r="L60" s="2">
        <v>39.22</v>
      </c>
      <c r="M60" s="3">
        <v>36.356349950000002</v>
      </c>
      <c r="N60" s="4">
        <f t="shared" si="1"/>
        <v>7.8766159252463552E-2</v>
      </c>
      <c r="O60" s="2" t="s">
        <v>431</v>
      </c>
    </row>
    <row r="61" spans="1:18" x14ac:dyDescent="0.25">
      <c r="A61" s="2" t="s">
        <v>277</v>
      </c>
      <c r="B61" s="2" t="s">
        <v>376</v>
      </c>
      <c r="C61" s="2" t="s">
        <v>66</v>
      </c>
      <c r="D61" s="2" t="s">
        <v>68</v>
      </c>
      <c r="E61" s="2">
        <v>45</v>
      </c>
      <c r="F61" s="2">
        <v>7.0000000000000007E-2</v>
      </c>
      <c r="G61" s="3">
        <v>5.6270528479999999</v>
      </c>
      <c r="H61" s="2">
        <v>10.36</v>
      </c>
      <c r="I61" s="2">
        <v>9.11</v>
      </c>
      <c r="J61" s="2">
        <v>0.81</v>
      </c>
      <c r="K61" s="2">
        <v>3.86</v>
      </c>
      <c r="L61" s="2">
        <v>56.19</v>
      </c>
      <c r="M61" s="3">
        <v>52.765651699999999</v>
      </c>
      <c r="N61" s="4">
        <f t="shared" si="1"/>
        <v>6.4897299468017255E-2</v>
      </c>
      <c r="O61" s="2" t="s">
        <v>431</v>
      </c>
    </row>
    <row r="62" spans="1:18" x14ac:dyDescent="0.25">
      <c r="A62" s="2" t="s">
        <v>351</v>
      </c>
      <c r="B62" s="2" t="s">
        <v>364</v>
      </c>
      <c r="C62" s="2" t="s">
        <v>65</v>
      </c>
      <c r="D62" s="2" t="s">
        <v>64</v>
      </c>
      <c r="E62" s="2">
        <v>7.8</v>
      </c>
      <c r="F62" s="2">
        <v>2.73</v>
      </c>
      <c r="G62" s="3">
        <v>7.7465181059999999</v>
      </c>
      <c r="H62" s="2">
        <v>22.93</v>
      </c>
      <c r="I62" s="2">
        <v>19.54</v>
      </c>
      <c r="J62" s="2">
        <v>5.19</v>
      </c>
      <c r="K62" s="2">
        <v>45.74</v>
      </c>
      <c r="L62" s="2">
        <v>10.48</v>
      </c>
      <c r="M62" s="3">
        <v>10.4946</v>
      </c>
      <c r="N62" s="4">
        <f t="shared" si="1"/>
        <v>-1.3911916604729679E-3</v>
      </c>
      <c r="O62" s="2" t="s">
        <v>431</v>
      </c>
    </row>
    <row r="63" spans="1:18" x14ac:dyDescent="0.25">
      <c r="A63" s="2" t="s">
        <v>244</v>
      </c>
      <c r="B63" s="2" t="s">
        <v>372</v>
      </c>
      <c r="C63" s="2" t="s">
        <v>361</v>
      </c>
      <c r="D63" s="2" t="s">
        <v>245</v>
      </c>
      <c r="E63" s="2">
        <v>35.700000000000003</v>
      </c>
      <c r="F63" s="2">
        <v>2.2000000000000002</v>
      </c>
      <c r="G63" s="3">
        <v>7.8841532299999999</v>
      </c>
      <c r="H63" s="2">
        <v>28.85</v>
      </c>
      <c r="I63" s="2">
        <v>14.23</v>
      </c>
      <c r="J63" s="2">
        <v>1.48</v>
      </c>
      <c r="K63" s="2">
        <v>42.3</v>
      </c>
      <c r="L63" s="2">
        <v>3343</v>
      </c>
      <c r="M63" s="3">
        <v>2874.2449999999999</v>
      </c>
      <c r="N63" s="4">
        <f t="shared" si="1"/>
        <v>0.16308804573027014</v>
      </c>
      <c r="O63" s="2" t="s">
        <v>431</v>
      </c>
    </row>
    <row r="64" spans="1:18" x14ac:dyDescent="0.25">
      <c r="A64" s="2" t="s">
        <v>216</v>
      </c>
      <c r="B64" s="2" t="s">
        <v>365</v>
      </c>
      <c r="C64" s="2" t="s">
        <v>62</v>
      </c>
      <c r="D64" s="2" t="s">
        <v>178</v>
      </c>
      <c r="E64" s="2">
        <v>38.76</v>
      </c>
      <c r="F64" s="2">
        <v>1.46</v>
      </c>
      <c r="G64" s="3">
        <v>7.2562426899999997</v>
      </c>
      <c r="H64" s="2">
        <v>34.65</v>
      </c>
      <c r="I64" s="2">
        <v>26.15</v>
      </c>
      <c r="J64" s="2">
        <v>4.72</v>
      </c>
      <c r="K64" s="2">
        <v>32.08</v>
      </c>
      <c r="L64" s="2">
        <v>167.45</v>
      </c>
      <c r="M64" s="3">
        <v>150.55600000000001</v>
      </c>
      <c r="N64" s="4">
        <f t="shared" si="1"/>
        <v>0.11221073886128741</v>
      </c>
      <c r="O64" s="2" t="s">
        <v>431</v>
      </c>
    </row>
    <row r="65" spans="1:18" x14ac:dyDescent="0.25">
      <c r="A65" s="2" t="s">
        <v>192</v>
      </c>
      <c r="B65" s="2" t="s">
        <v>376</v>
      </c>
      <c r="C65" s="2" t="s">
        <v>62</v>
      </c>
      <c r="D65" s="2" t="s">
        <v>409</v>
      </c>
      <c r="E65" s="2">
        <v>39.46</v>
      </c>
      <c r="F65" s="2">
        <v>1.0900000000000001</v>
      </c>
      <c r="G65" s="3">
        <v>8.9177198339999997</v>
      </c>
      <c r="H65" s="2">
        <v>26.67</v>
      </c>
      <c r="I65" s="2">
        <v>24.29</v>
      </c>
      <c r="J65" s="2">
        <v>7.99</v>
      </c>
      <c r="K65" s="2">
        <v>24.29</v>
      </c>
      <c r="L65" s="2">
        <v>86.75</v>
      </c>
      <c r="M65" s="3">
        <v>79.119453429999993</v>
      </c>
      <c r="N65" s="4">
        <f t="shared" si="1"/>
        <v>9.6443368087104409E-2</v>
      </c>
      <c r="O65" s="2" t="s">
        <v>431</v>
      </c>
    </row>
    <row r="66" spans="1:18" x14ac:dyDescent="0.25">
      <c r="A66" s="2" t="s">
        <v>339</v>
      </c>
      <c r="B66" s="2" t="s">
        <v>370</v>
      </c>
      <c r="C66" s="2" t="s">
        <v>62</v>
      </c>
      <c r="D66" s="2" t="s">
        <v>61</v>
      </c>
      <c r="E66" s="2">
        <v>60</v>
      </c>
      <c r="F66" s="2">
        <v>0.4</v>
      </c>
      <c r="G66" s="3">
        <v>4.3615552580000001</v>
      </c>
      <c r="H66" s="2">
        <v>46.48</v>
      </c>
      <c r="I66" s="2">
        <v>33.9</v>
      </c>
      <c r="J66" s="2">
        <v>4.58</v>
      </c>
      <c r="K66" s="2" t="s">
        <v>18</v>
      </c>
      <c r="L66" s="2">
        <v>2925</v>
      </c>
      <c r="M66" s="3">
        <v>2867.9349999999999</v>
      </c>
      <c r="N66" s="4">
        <f t="shared" ref="N66:N97" si="2">(L66/M66)-1</f>
        <v>1.9897591821293137E-2</v>
      </c>
      <c r="O66" s="2" t="s">
        <v>431</v>
      </c>
    </row>
    <row r="67" spans="1:18" x14ac:dyDescent="0.25">
      <c r="A67" s="2" t="s">
        <v>201</v>
      </c>
      <c r="B67" s="2" t="s">
        <v>376</v>
      </c>
      <c r="C67" s="2" t="s">
        <v>62</v>
      </c>
      <c r="D67" s="2" t="s">
        <v>408</v>
      </c>
      <c r="E67" s="2">
        <v>18.48</v>
      </c>
      <c r="F67" s="2">
        <v>2.1</v>
      </c>
      <c r="G67" s="3">
        <v>4.3385881839999998</v>
      </c>
      <c r="H67" s="2">
        <v>23.91</v>
      </c>
      <c r="I67" s="2">
        <v>20.87</v>
      </c>
      <c r="J67" s="2">
        <v>54.21</v>
      </c>
      <c r="K67" s="2">
        <v>24.65</v>
      </c>
      <c r="L67" s="2">
        <v>66.459999999999994</v>
      </c>
      <c r="M67" s="3">
        <v>67.96315002</v>
      </c>
      <c r="N67" s="4">
        <f t="shared" si="2"/>
        <v>-2.2117132880945967E-2</v>
      </c>
      <c r="O67" s="2" t="s">
        <v>431</v>
      </c>
    </row>
    <row r="68" spans="1:18" x14ac:dyDescent="0.25">
      <c r="A68" s="2" t="s">
        <v>352</v>
      </c>
      <c r="B68" s="2" t="s">
        <v>364</v>
      </c>
      <c r="C68" s="2" t="s">
        <v>170</v>
      </c>
      <c r="D68" s="2" t="s">
        <v>169</v>
      </c>
      <c r="E68" s="2">
        <v>4.5</v>
      </c>
      <c r="F68" s="2">
        <v>3.3</v>
      </c>
      <c r="G68" s="3">
        <v>3.5173782340000002</v>
      </c>
      <c r="H68" s="2">
        <v>19.170000000000002</v>
      </c>
      <c r="I68" s="2">
        <v>18.899999999999999</v>
      </c>
      <c r="J68" s="2">
        <v>7.05</v>
      </c>
      <c r="K68" s="2">
        <v>18.63</v>
      </c>
      <c r="L68" s="2">
        <v>13.74</v>
      </c>
      <c r="M68" s="3">
        <v>13.1027</v>
      </c>
      <c r="N68" s="4">
        <f t="shared" si="2"/>
        <v>4.8638830164775104E-2</v>
      </c>
      <c r="O68" s="2" t="s">
        <v>431</v>
      </c>
    </row>
    <row r="69" spans="1:18" x14ac:dyDescent="0.25">
      <c r="A69" s="2" t="s">
        <v>302</v>
      </c>
      <c r="B69" s="2" t="s">
        <v>376</v>
      </c>
      <c r="C69" s="2" t="s">
        <v>58</v>
      </c>
      <c r="D69" s="2" t="s">
        <v>57</v>
      </c>
      <c r="E69" s="2">
        <v>46.8</v>
      </c>
      <c r="F69" s="2">
        <v>3.21</v>
      </c>
      <c r="G69" s="3">
        <v>5.2597988149999999</v>
      </c>
      <c r="H69" s="2">
        <v>20.45</v>
      </c>
      <c r="I69" s="2">
        <v>17.11</v>
      </c>
      <c r="J69" s="2">
        <v>53.01</v>
      </c>
      <c r="K69" s="2">
        <v>21.89</v>
      </c>
      <c r="L69" s="2">
        <v>107.51</v>
      </c>
      <c r="M69" s="3">
        <v>109.6056442</v>
      </c>
      <c r="N69" s="4">
        <f t="shared" si="2"/>
        <v>-1.9119856603151075E-2</v>
      </c>
      <c r="O69" s="2" t="s">
        <v>431</v>
      </c>
    </row>
    <row r="70" spans="1:18" x14ac:dyDescent="0.25">
      <c r="A70" s="2" t="s">
        <v>304</v>
      </c>
      <c r="B70" s="2" t="s">
        <v>376</v>
      </c>
      <c r="C70" s="2" t="s">
        <v>47</v>
      </c>
      <c r="D70" s="2" t="s">
        <v>49</v>
      </c>
      <c r="E70" s="2">
        <v>40.17</v>
      </c>
      <c r="F70" s="2">
        <v>0.56000000000000005</v>
      </c>
      <c r="G70" s="3">
        <v>3.5840345760000001</v>
      </c>
      <c r="H70" s="2">
        <v>27.51</v>
      </c>
      <c r="I70" s="2">
        <v>21.05</v>
      </c>
      <c r="J70" s="2">
        <v>14.9</v>
      </c>
      <c r="K70" s="2">
        <v>31.56</v>
      </c>
      <c r="L70" s="2">
        <v>94.46</v>
      </c>
      <c r="M70" s="3">
        <v>85.768951419999993</v>
      </c>
      <c r="N70" s="4">
        <f t="shared" si="2"/>
        <v>0.1013309412801493</v>
      </c>
      <c r="O70" s="2" t="s">
        <v>431</v>
      </c>
    </row>
    <row r="71" spans="1:18" x14ac:dyDescent="0.25">
      <c r="A71" s="2" t="s">
        <v>256</v>
      </c>
      <c r="B71" s="2" t="s">
        <v>372</v>
      </c>
      <c r="C71" s="2" t="s">
        <v>47</v>
      </c>
      <c r="D71" s="2" t="s">
        <v>46</v>
      </c>
      <c r="E71" s="2">
        <v>19.8</v>
      </c>
      <c r="F71" s="2">
        <v>2.06</v>
      </c>
      <c r="G71" s="3">
        <v>7.547368176</v>
      </c>
      <c r="H71" s="2">
        <v>19.88</v>
      </c>
      <c r="I71" s="2">
        <v>16.96</v>
      </c>
      <c r="J71" s="2">
        <v>5.78</v>
      </c>
      <c r="K71" s="2">
        <v>10.87</v>
      </c>
      <c r="L71" s="2">
        <v>1204</v>
      </c>
      <c r="M71" s="3">
        <v>1107.2550000000001</v>
      </c>
      <c r="N71" s="4">
        <f t="shared" si="2"/>
        <v>8.7373730531810523E-2</v>
      </c>
      <c r="O71" s="2" t="s">
        <v>431</v>
      </c>
    </row>
    <row r="72" spans="1:18" x14ac:dyDescent="0.25">
      <c r="A72" s="2" t="s">
        <v>237</v>
      </c>
      <c r="B72" s="2" t="s">
        <v>365</v>
      </c>
      <c r="C72" s="2" t="s">
        <v>45</v>
      </c>
      <c r="D72" s="2" t="s">
        <v>384</v>
      </c>
      <c r="E72" s="2">
        <v>30</v>
      </c>
      <c r="F72" s="2">
        <v>4.47</v>
      </c>
      <c r="G72" s="3">
        <v>4.2286636629999999</v>
      </c>
      <c r="H72" s="2">
        <v>20.75</v>
      </c>
      <c r="I72" s="2">
        <v>11</v>
      </c>
      <c r="J72" s="2">
        <v>1.1499999999999999</v>
      </c>
      <c r="K72" s="2" t="s">
        <v>18</v>
      </c>
      <c r="L72" s="2">
        <v>9.3239999999999998</v>
      </c>
      <c r="M72" s="3">
        <v>8.7945550000000008</v>
      </c>
      <c r="N72" s="4">
        <f t="shared" si="2"/>
        <v>6.0201454195237813E-2</v>
      </c>
      <c r="O72" s="2" t="s">
        <v>431</v>
      </c>
    </row>
    <row r="73" spans="1:18" x14ac:dyDescent="0.25">
      <c r="A73" s="2" t="s">
        <v>246</v>
      </c>
      <c r="B73" s="2" t="s">
        <v>372</v>
      </c>
      <c r="C73" s="2" t="s">
        <v>45</v>
      </c>
      <c r="D73" s="2" t="s">
        <v>424</v>
      </c>
      <c r="E73" s="2">
        <v>10</v>
      </c>
      <c r="F73" s="2">
        <v>6.48</v>
      </c>
      <c r="G73" s="3">
        <v>6.021220037</v>
      </c>
      <c r="H73" s="2">
        <v>13.78</v>
      </c>
      <c r="I73" s="2">
        <v>8.4</v>
      </c>
      <c r="J73" s="2">
        <v>0.75</v>
      </c>
      <c r="K73" s="2">
        <v>0.71</v>
      </c>
      <c r="L73" s="2">
        <v>1062</v>
      </c>
      <c r="M73" s="3">
        <v>1020.381</v>
      </c>
      <c r="N73" s="4">
        <f t="shared" si="2"/>
        <v>4.0787705768727589E-2</v>
      </c>
      <c r="O73" s="2" t="s">
        <v>431</v>
      </c>
    </row>
    <row r="74" spans="1:18" x14ac:dyDescent="0.25">
      <c r="A74" s="2" t="s">
        <v>219</v>
      </c>
      <c r="B74" s="2" t="s">
        <v>365</v>
      </c>
      <c r="C74" s="2" t="s">
        <v>45</v>
      </c>
      <c r="D74" s="2" t="s">
        <v>385</v>
      </c>
      <c r="E74" s="2">
        <v>29</v>
      </c>
      <c r="F74" s="2">
        <v>9.31</v>
      </c>
      <c r="G74" s="3">
        <v>7.1471322900000001</v>
      </c>
      <c r="H74" s="2">
        <v>12.98</v>
      </c>
      <c r="I74" s="2">
        <v>10.57</v>
      </c>
      <c r="J74" s="2">
        <v>1.01</v>
      </c>
      <c r="K74" s="2" t="s">
        <v>18</v>
      </c>
      <c r="L74" s="2">
        <v>6.734</v>
      </c>
      <c r="M74" s="3">
        <v>6.7577100000000003</v>
      </c>
      <c r="N74" s="4">
        <f t="shared" si="2"/>
        <v>-3.5085850088270032E-3</v>
      </c>
      <c r="O74" s="2" t="s">
        <v>431</v>
      </c>
    </row>
    <row r="75" spans="1:18" x14ac:dyDescent="0.25">
      <c r="A75" s="2" t="s">
        <v>285</v>
      </c>
      <c r="B75" s="2" t="s">
        <v>376</v>
      </c>
      <c r="C75" s="2" t="s">
        <v>43</v>
      </c>
      <c r="D75" s="2" t="s">
        <v>44</v>
      </c>
      <c r="E75" s="2">
        <v>50.7</v>
      </c>
      <c r="F75" s="2">
        <v>1.06</v>
      </c>
      <c r="G75" s="3">
        <v>9.1662618600000005</v>
      </c>
      <c r="H75" s="2">
        <v>27.61</v>
      </c>
      <c r="I75" s="2">
        <v>21.77</v>
      </c>
      <c r="J75" s="2">
        <v>4.6900000000000004</v>
      </c>
      <c r="K75" s="2">
        <v>32.19</v>
      </c>
      <c r="L75" s="2">
        <v>115.96</v>
      </c>
      <c r="M75" s="3">
        <v>111.65615080000001</v>
      </c>
      <c r="N75" s="4">
        <f t="shared" si="2"/>
        <v>3.8545563044790176E-2</v>
      </c>
      <c r="O75" s="2" t="s">
        <v>431</v>
      </c>
    </row>
    <row r="76" spans="1:18" x14ac:dyDescent="0.25">
      <c r="A76" s="2" t="s">
        <v>253</v>
      </c>
      <c r="B76" s="2" t="s">
        <v>365</v>
      </c>
      <c r="C76" s="2" t="s">
        <v>39</v>
      </c>
      <c r="D76" s="2" t="s">
        <v>40</v>
      </c>
      <c r="E76" s="2">
        <v>45.3</v>
      </c>
      <c r="F76" s="2">
        <v>2.08</v>
      </c>
      <c r="G76" s="3">
        <v>3.505337951</v>
      </c>
      <c r="H76" s="2">
        <v>32.17</v>
      </c>
      <c r="I76" s="2">
        <v>16.59</v>
      </c>
      <c r="J76" s="2">
        <v>2.96</v>
      </c>
      <c r="K76" s="2">
        <v>82.61</v>
      </c>
      <c r="L76" s="2">
        <v>68.33</v>
      </c>
      <c r="M76" s="3">
        <v>61.8628</v>
      </c>
      <c r="N76" s="4">
        <f t="shared" si="2"/>
        <v>0.10454101657215653</v>
      </c>
      <c r="O76" s="2" t="s">
        <v>431</v>
      </c>
      <c r="Q76" s="2" t="s">
        <v>425</v>
      </c>
      <c r="R76" s="2" t="s">
        <v>446</v>
      </c>
    </row>
    <row r="77" spans="1:18" x14ac:dyDescent="0.25">
      <c r="A77" s="2" t="s">
        <v>195</v>
      </c>
      <c r="B77" s="2" t="s">
        <v>376</v>
      </c>
      <c r="C77" s="2" t="s">
        <v>39</v>
      </c>
      <c r="D77" s="2" t="s">
        <v>417</v>
      </c>
      <c r="E77" s="2">
        <v>36.15</v>
      </c>
      <c r="F77" s="2">
        <v>3.25</v>
      </c>
      <c r="G77" s="3">
        <v>5.0284309990000002</v>
      </c>
      <c r="H77" s="2">
        <v>15.33</v>
      </c>
      <c r="I77" s="2">
        <v>13.15</v>
      </c>
      <c r="J77" s="2">
        <v>2.96</v>
      </c>
      <c r="K77" s="2">
        <v>18.579999999999998</v>
      </c>
      <c r="L77" s="2">
        <v>53.22</v>
      </c>
      <c r="M77" s="3">
        <v>49.025051120000001</v>
      </c>
      <c r="N77" s="4">
        <f t="shared" si="2"/>
        <v>8.5567455498045453E-2</v>
      </c>
      <c r="O77" s="2" t="s">
        <v>431</v>
      </c>
    </row>
    <row r="78" spans="1:18" x14ac:dyDescent="0.25">
      <c r="A78" s="2" t="s">
        <v>222</v>
      </c>
      <c r="B78" s="2" t="s">
        <v>365</v>
      </c>
      <c r="C78" s="2" t="s">
        <v>39</v>
      </c>
      <c r="D78" s="2" t="s">
        <v>38</v>
      </c>
      <c r="E78" s="2">
        <v>48.47</v>
      </c>
      <c r="F78" s="2">
        <v>2.97</v>
      </c>
      <c r="G78" s="3">
        <v>4.2019392780000002</v>
      </c>
      <c r="H78" s="2">
        <v>16.190000000000001</v>
      </c>
      <c r="I78" s="2">
        <v>15.04</v>
      </c>
      <c r="J78" s="2">
        <v>3.02</v>
      </c>
      <c r="K78" s="2">
        <v>50.18</v>
      </c>
      <c r="L78" s="2">
        <v>83.352999999999994</v>
      </c>
      <c r="M78" s="3">
        <v>79.453580000000002</v>
      </c>
      <c r="N78" s="4">
        <f t="shared" si="2"/>
        <v>4.9077964768862392E-2</v>
      </c>
      <c r="O78" s="2" t="s">
        <v>431</v>
      </c>
    </row>
    <row r="79" spans="1:18" x14ac:dyDescent="0.25">
      <c r="A79" s="2" t="s">
        <v>206</v>
      </c>
      <c r="B79" s="2" t="s">
        <v>365</v>
      </c>
      <c r="C79" s="2" t="s">
        <v>35</v>
      </c>
      <c r="D79" s="2" t="s">
        <v>415</v>
      </c>
      <c r="E79" s="2">
        <v>8.89</v>
      </c>
      <c r="F79" s="2">
        <v>2.13</v>
      </c>
      <c r="G79" s="3">
        <v>9.9876455190000009</v>
      </c>
      <c r="H79" s="2">
        <v>21.42</v>
      </c>
      <c r="I79" s="2">
        <v>20.48</v>
      </c>
      <c r="J79" s="2">
        <v>3.89</v>
      </c>
      <c r="K79" s="2">
        <v>20.21</v>
      </c>
      <c r="L79" s="2">
        <v>112.85</v>
      </c>
      <c r="M79" s="3">
        <v>101.206</v>
      </c>
      <c r="N79" s="4">
        <f t="shared" si="2"/>
        <v>0.11505246724502483</v>
      </c>
      <c r="O79" s="2" t="s">
        <v>431</v>
      </c>
      <c r="Q79" s="2" t="s">
        <v>425</v>
      </c>
      <c r="R79" s="2" t="s">
        <v>446</v>
      </c>
    </row>
    <row r="80" spans="1:18" x14ac:dyDescent="0.25">
      <c r="A80" s="2" t="s">
        <v>241</v>
      </c>
      <c r="B80" s="2" t="s">
        <v>365</v>
      </c>
      <c r="C80" s="2" t="s">
        <v>35</v>
      </c>
      <c r="D80" s="2" t="s">
        <v>37</v>
      </c>
      <c r="E80" s="2">
        <v>47.93</v>
      </c>
      <c r="F80" s="2">
        <v>1.21</v>
      </c>
      <c r="G80" s="3">
        <v>-0.68278329800000004</v>
      </c>
      <c r="H80" s="2">
        <v>27.9</v>
      </c>
      <c r="I80" s="2">
        <v>19.73</v>
      </c>
      <c r="J80" s="2">
        <v>3.42</v>
      </c>
      <c r="K80" s="2">
        <v>27.08</v>
      </c>
      <c r="L80" s="2">
        <v>70.16</v>
      </c>
      <c r="M80" s="3">
        <v>65.254549999999995</v>
      </c>
      <c r="N80" s="4">
        <f t="shared" si="2"/>
        <v>7.5174068321672616E-2</v>
      </c>
      <c r="O80" s="2" t="s">
        <v>431</v>
      </c>
    </row>
    <row r="81" spans="1:18" x14ac:dyDescent="0.25">
      <c r="A81" s="2" t="s">
        <v>263</v>
      </c>
      <c r="B81" s="2" t="s">
        <v>365</v>
      </c>
      <c r="C81" s="2" t="s">
        <v>33</v>
      </c>
      <c r="D81" s="2" t="s">
        <v>32</v>
      </c>
      <c r="E81" s="2">
        <v>31.4</v>
      </c>
      <c r="F81" s="2">
        <v>1.8</v>
      </c>
      <c r="G81" s="3">
        <v>5.2166114209999996</v>
      </c>
      <c r="H81" s="2">
        <v>60.32</v>
      </c>
      <c r="I81" s="2">
        <v>33.11</v>
      </c>
      <c r="J81" s="2">
        <v>3.33</v>
      </c>
      <c r="K81" s="2" t="s">
        <v>18</v>
      </c>
      <c r="L81" s="2">
        <v>67.97</v>
      </c>
      <c r="M81" s="3">
        <v>62.376249999999999</v>
      </c>
      <c r="N81" s="4">
        <f t="shared" si="2"/>
        <v>8.9677561571912312E-2</v>
      </c>
      <c r="O81" s="2" t="s">
        <v>431</v>
      </c>
    </row>
    <row r="82" spans="1:18" x14ac:dyDescent="0.25">
      <c r="A82" s="2" t="s">
        <v>248</v>
      </c>
      <c r="B82" s="2" t="s">
        <v>365</v>
      </c>
      <c r="C82" s="2" t="s">
        <v>33</v>
      </c>
      <c r="D82" s="2" t="s">
        <v>180</v>
      </c>
      <c r="E82" s="2">
        <v>32.32</v>
      </c>
      <c r="F82" s="2">
        <v>1.53</v>
      </c>
      <c r="G82" s="3">
        <v>15.95037756</v>
      </c>
      <c r="H82" s="2">
        <v>28.16</v>
      </c>
      <c r="I82" s="2">
        <v>19.28</v>
      </c>
      <c r="J82" s="2">
        <v>2.23</v>
      </c>
      <c r="K82" s="2">
        <v>42.23</v>
      </c>
      <c r="L82" s="2">
        <v>107.6</v>
      </c>
      <c r="M82" s="3">
        <v>100.6217</v>
      </c>
      <c r="N82" s="4">
        <f t="shared" si="2"/>
        <v>6.9351839613125188E-2</v>
      </c>
      <c r="O82" s="2" t="s">
        <v>431</v>
      </c>
    </row>
    <row r="83" spans="1:18" x14ac:dyDescent="0.25">
      <c r="A83" s="2" t="s">
        <v>317</v>
      </c>
      <c r="B83" s="2" t="s">
        <v>376</v>
      </c>
      <c r="C83" s="2" t="s">
        <v>30</v>
      </c>
      <c r="D83" s="2" t="s">
        <v>31</v>
      </c>
      <c r="E83" s="2">
        <v>51.3</v>
      </c>
      <c r="F83" s="2">
        <v>2.78</v>
      </c>
      <c r="G83" s="3">
        <v>5.0000125469999999</v>
      </c>
      <c r="H83" s="2">
        <v>20.68</v>
      </c>
      <c r="I83" s="2">
        <v>18.670000000000002</v>
      </c>
      <c r="J83" s="2">
        <v>8.07</v>
      </c>
      <c r="K83" s="2">
        <v>18.64</v>
      </c>
      <c r="L83" s="2">
        <v>94.83</v>
      </c>
      <c r="M83" s="3">
        <v>95.834503170000005</v>
      </c>
      <c r="N83" s="4">
        <f t="shared" si="2"/>
        <v>-1.0481644259355383E-2</v>
      </c>
      <c r="O83" s="2" t="s">
        <v>431</v>
      </c>
    </row>
    <row r="84" spans="1:18" x14ac:dyDescent="0.25">
      <c r="A84" s="2" t="s">
        <v>342</v>
      </c>
      <c r="B84" s="2" t="s">
        <v>370</v>
      </c>
      <c r="C84" s="2" t="s">
        <v>24</v>
      </c>
      <c r="D84" s="2" t="s">
        <v>26</v>
      </c>
      <c r="E84" s="2">
        <v>34.299999999999997</v>
      </c>
      <c r="F84" s="2">
        <v>2.42</v>
      </c>
      <c r="G84" s="3">
        <v>4.1245684039999997</v>
      </c>
      <c r="H84" s="2">
        <v>12.01</v>
      </c>
      <c r="I84" s="2">
        <v>10.34</v>
      </c>
      <c r="J84" s="2">
        <v>1.1599999999999999</v>
      </c>
      <c r="K84" s="2">
        <v>15.37</v>
      </c>
      <c r="L84" s="2">
        <v>1269</v>
      </c>
      <c r="M84" s="3">
        <v>1136.769</v>
      </c>
      <c r="N84" s="4">
        <f t="shared" si="2"/>
        <v>0.11632178569260776</v>
      </c>
      <c r="O84" s="2" t="s">
        <v>431</v>
      </c>
    </row>
    <row r="85" spans="1:18" x14ac:dyDescent="0.25">
      <c r="A85" s="2" t="s">
        <v>340</v>
      </c>
      <c r="B85" s="2" t="s">
        <v>370</v>
      </c>
      <c r="C85" s="2" t="s">
        <v>24</v>
      </c>
      <c r="D85" s="2" t="s">
        <v>27</v>
      </c>
      <c r="E85" s="2">
        <v>35</v>
      </c>
      <c r="F85" s="2">
        <v>2.12</v>
      </c>
      <c r="G85" s="3">
        <v>10.957792270000001</v>
      </c>
      <c r="H85" s="2">
        <v>12.91</v>
      </c>
      <c r="I85" s="2">
        <v>10.62</v>
      </c>
      <c r="J85" s="2">
        <v>1.59</v>
      </c>
      <c r="K85" s="2">
        <v>11.89</v>
      </c>
      <c r="L85" s="2">
        <v>8277</v>
      </c>
      <c r="M85" s="3">
        <v>7568.66</v>
      </c>
      <c r="N85" s="4">
        <f t="shared" si="2"/>
        <v>9.3588561251265023E-2</v>
      </c>
      <c r="O85" s="2" t="s">
        <v>431</v>
      </c>
      <c r="P85" s="2" t="s">
        <v>433</v>
      </c>
    </row>
    <row r="86" spans="1:18" x14ac:dyDescent="0.25">
      <c r="A86" s="2" t="s">
        <v>213</v>
      </c>
      <c r="B86" s="2" t="s">
        <v>365</v>
      </c>
      <c r="C86" s="2" t="s">
        <v>24</v>
      </c>
      <c r="D86" s="2" t="s">
        <v>387</v>
      </c>
      <c r="E86" s="2">
        <v>59.2</v>
      </c>
      <c r="F86" s="2">
        <v>1.63</v>
      </c>
      <c r="G86" s="3">
        <v>8.7982314030000008</v>
      </c>
      <c r="H86" s="2">
        <v>11.37</v>
      </c>
      <c r="I86" s="2">
        <v>9.23</v>
      </c>
      <c r="J86" s="2">
        <v>1.32</v>
      </c>
      <c r="K86" s="2" t="s">
        <v>18</v>
      </c>
      <c r="L86" s="2">
        <v>218.011</v>
      </c>
      <c r="M86" s="3">
        <v>201.86590000000001</v>
      </c>
      <c r="N86" s="4">
        <f t="shared" si="2"/>
        <v>7.9979332814507087E-2</v>
      </c>
      <c r="O86" s="2" t="s">
        <v>431</v>
      </c>
      <c r="Q86" s="2" t="s">
        <v>425</v>
      </c>
      <c r="R86" s="2" t="s">
        <v>446</v>
      </c>
    </row>
    <row r="87" spans="1:18" x14ac:dyDescent="0.25">
      <c r="A87" s="2" t="s">
        <v>225</v>
      </c>
      <c r="B87" s="2" t="s">
        <v>365</v>
      </c>
      <c r="C87" s="2" t="s">
        <v>24</v>
      </c>
      <c r="D87" s="2" t="s">
        <v>383</v>
      </c>
      <c r="E87" s="2">
        <v>50</v>
      </c>
      <c r="F87" s="2">
        <v>2.17</v>
      </c>
      <c r="G87" s="3">
        <v>1.6576933549999999</v>
      </c>
      <c r="H87" s="2">
        <v>13.48</v>
      </c>
      <c r="I87" s="2">
        <v>11.83</v>
      </c>
      <c r="J87" s="2">
        <v>2.14</v>
      </c>
      <c r="K87" s="2" t="s">
        <v>18</v>
      </c>
      <c r="L87" s="2">
        <v>103.283</v>
      </c>
      <c r="M87" s="3">
        <v>98.236400000000003</v>
      </c>
      <c r="N87" s="4">
        <f t="shared" si="2"/>
        <v>5.1371996530817476E-2</v>
      </c>
      <c r="O87" s="2" t="s">
        <v>431</v>
      </c>
      <c r="Q87" s="2" t="s">
        <v>425</v>
      </c>
      <c r="R87" s="2" t="s">
        <v>446</v>
      </c>
    </row>
    <row r="88" spans="1:18" x14ac:dyDescent="0.25">
      <c r="A88" s="2" t="s">
        <v>346</v>
      </c>
      <c r="B88" s="2" t="s">
        <v>370</v>
      </c>
      <c r="C88" s="2" t="s">
        <v>24</v>
      </c>
      <c r="D88" s="2" t="s">
        <v>28</v>
      </c>
      <c r="E88" s="2">
        <v>32.5</v>
      </c>
      <c r="F88" s="2">
        <v>2.13</v>
      </c>
      <c r="G88" s="3">
        <v>5.0016667579999998</v>
      </c>
      <c r="H88" s="2">
        <v>12.52</v>
      </c>
      <c r="I88" s="2">
        <v>11.03</v>
      </c>
      <c r="J88" s="2">
        <v>1.1000000000000001</v>
      </c>
      <c r="K88" s="2">
        <v>14.01</v>
      </c>
      <c r="L88" s="2">
        <v>4014</v>
      </c>
      <c r="M88" s="3">
        <v>3822.895</v>
      </c>
      <c r="N88" s="4">
        <f t="shared" si="2"/>
        <v>4.9989602120905863E-2</v>
      </c>
      <c r="O88" s="2" t="s">
        <v>431</v>
      </c>
      <c r="P88" s="2" t="s">
        <v>433</v>
      </c>
    </row>
    <row r="89" spans="1:18" x14ac:dyDescent="0.25">
      <c r="A89" s="2" t="s">
        <v>312</v>
      </c>
      <c r="B89" s="2" t="s">
        <v>376</v>
      </c>
      <c r="C89" s="2" t="s">
        <v>22</v>
      </c>
      <c r="D89" s="2" t="s">
        <v>23</v>
      </c>
      <c r="E89" s="2">
        <v>47.89</v>
      </c>
      <c r="F89" s="2">
        <v>1.0900000000000001</v>
      </c>
      <c r="G89" s="3">
        <v>3.4657093510000001</v>
      </c>
      <c r="H89" s="2">
        <v>28.43</v>
      </c>
      <c r="I89" s="2">
        <v>23.47</v>
      </c>
      <c r="J89" s="2">
        <v>7.08</v>
      </c>
      <c r="K89" s="2">
        <v>35.270000000000003</v>
      </c>
      <c r="L89" s="2">
        <v>105.22</v>
      </c>
      <c r="M89" s="3">
        <v>96.038749690000003</v>
      </c>
      <c r="N89" s="4">
        <f t="shared" si="2"/>
        <v>9.5599436057173026E-2</v>
      </c>
      <c r="O89" s="2" t="s">
        <v>431</v>
      </c>
    </row>
    <row r="90" spans="1:18" x14ac:dyDescent="0.25">
      <c r="A90" s="2" t="s">
        <v>257</v>
      </c>
      <c r="B90" s="2" t="s">
        <v>365</v>
      </c>
      <c r="C90" s="2" t="s">
        <v>22</v>
      </c>
      <c r="D90" s="2" t="s">
        <v>21</v>
      </c>
      <c r="E90" s="2">
        <v>23.55</v>
      </c>
      <c r="F90" s="2">
        <v>2.11</v>
      </c>
      <c r="G90" s="3">
        <v>7.0501770070000003</v>
      </c>
      <c r="H90" s="2">
        <v>26.39</v>
      </c>
      <c r="I90" s="2">
        <v>18.239999999999998</v>
      </c>
      <c r="J90" s="2">
        <v>2.58</v>
      </c>
      <c r="K90" s="2">
        <v>67.680000000000007</v>
      </c>
      <c r="L90" s="2">
        <v>70.894000000000005</v>
      </c>
      <c r="M90" s="3">
        <v>65.117549999999994</v>
      </c>
      <c r="N90" s="4">
        <f t="shared" si="2"/>
        <v>8.8708036466359941E-2</v>
      </c>
      <c r="O90" s="2" t="s">
        <v>431</v>
      </c>
    </row>
    <row r="91" spans="1:18" x14ac:dyDescent="0.25">
      <c r="A91" s="2" t="s">
        <v>268</v>
      </c>
      <c r="B91" s="2" t="s">
        <v>376</v>
      </c>
      <c r="C91" s="2" t="s">
        <v>16</v>
      </c>
      <c r="D91" s="2" t="s">
        <v>15</v>
      </c>
      <c r="E91" s="2">
        <v>49.8</v>
      </c>
      <c r="F91" s="2">
        <v>2.16</v>
      </c>
      <c r="G91" s="3">
        <v>10.435528270000001</v>
      </c>
      <c r="H91" s="2">
        <v>13.56</v>
      </c>
      <c r="I91" s="2">
        <v>12.8</v>
      </c>
      <c r="J91" s="2">
        <v>1.51</v>
      </c>
      <c r="K91" s="2">
        <v>7.4</v>
      </c>
      <c r="L91" s="2">
        <v>50.7</v>
      </c>
      <c r="M91" s="3">
        <v>49.469848630000001</v>
      </c>
      <c r="N91" s="4">
        <f t="shared" si="2"/>
        <v>2.4866689591081625E-2</v>
      </c>
      <c r="O91" s="2" t="s">
        <v>431</v>
      </c>
    </row>
    <row r="92" spans="1:18" x14ac:dyDescent="0.25">
      <c r="A92" s="2" t="s">
        <v>238</v>
      </c>
      <c r="B92" s="2" t="s">
        <v>365</v>
      </c>
      <c r="C92" s="2" t="s">
        <v>10</v>
      </c>
      <c r="D92" s="2" t="s">
        <v>167</v>
      </c>
      <c r="E92" s="2">
        <v>22.8</v>
      </c>
      <c r="F92" s="2">
        <v>1.18</v>
      </c>
      <c r="G92" s="3">
        <v>8.3315528430000008</v>
      </c>
      <c r="H92" s="2">
        <v>24.47</v>
      </c>
      <c r="I92" s="2">
        <v>18.440000000000001</v>
      </c>
      <c r="J92" s="2">
        <v>7.06</v>
      </c>
      <c r="K92" s="2" t="s">
        <v>18</v>
      </c>
      <c r="L92" s="2">
        <v>61.83</v>
      </c>
      <c r="M92" s="3">
        <v>52.826770000000003</v>
      </c>
      <c r="N92" s="4">
        <f t="shared" si="2"/>
        <v>0.17042931074529055</v>
      </c>
      <c r="O92" s="2" t="s">
        <v>431</v>
      </c>
      <c r="Q92" s="2" t="s">
        <v>425</v>
      </c>
      <c r="R92" s="2" t="s">
        <v>446</v>
      </c>
    </row>
    <row r="93" spans="1:18" x14ac:dyDescent="0.25">
      <c r="A93" s="2" t="s">
        <v>273</v>
      </c>
      <c r="B93" s="2" t="s">
        <v>376</v>
      </c>
      <c r="C93" s="2" t="s">
        <v>8</v>
      </c>
      <c r="D93" s="2" t="s">
        <v>9</v>
      </c>
      <c r="E93" s="2">
        <v>41.7</v>
      </c>
      <c r="F93" s="2">
        <v>2.0499999999999998</v>
      </c>
      <c r="G93" s="3">
        <v>8.0492221760000007</v>
      </c>
      <c r="H93" s="2">
        <v>20.46</v>
      </c>
      <c r="I93" s="2">
        <v>16.399999999999999</v>
      </c>
      <c r="J93" s="2">
        <v>12.36</v>
      </c>
      <c r="K93" s="2">
        <v>16.420000000000002</v>
      </c>
      <c r="L93" s="2">
        <v>142.44999999999999</v>
      </c>
      <c r="M93" s="3">
        <v>138.4105988</v>
      </c>
      <c r="N93" s="4">
        <f t="shared" si="2"/>
        <v>2.9184189903237234E-2</v>
      </c>
      <c r="O93" s="2" t="s">
        <v>431</v>
      </c>
      <c r="Q93" s="2" t="s">
        <v>445</v>
      </c>
      <c r="R93" s="2" t="s">
        <v>446</v>
      </c>
    </row>
    <row r="94" spans="1:18" x14ac:dyDescent="0.25">
      <c r="A94" s="2" t="s">
        <v>250</v>
      </c>
      <c r="B94" s="2" t="s">
        <v>372</v>
      </c>
      <c r="C94" s="2" t="s">
        <v>8</v>
      </c>
      <c r="D94" s="2" t="s">
        <v>404</v>
      </c>
      <c r="E94" s="2">
        <v>24.3</v>
      </c>
      <c r="F94" s="2">
        <v>2.31</v>
      </c>
      <c r="G94" s="3">
        <v>3.9382843460000001</v>
      </c>
      <c r="H94" s="2" t="s">
        <v>18</v>
      </c>
      <c r="I94" s="2">
        <v>14.87</v>
      </c>
      <c r="J94" s="2">
        <v>2.86</v>
      </c>
      <c r="K94" s="2">
        <v>29.94</v>
      </c>
      <c r="L94" s="2">
        <v>903.5</v>
      </c>
      <c r="M94" s="3">
        <v>917.37480000000005</v>
      </c>
      <c r="N94" s="4">
        <f t="shared" si="2"/>
        <v>-1.5124461670410039E-2</v>
      </c>
      <c r="O94" s="2" t="s">
        <v>431</v>
      </c>
      <c r="R94" s="2" t="s">
        <v>472</v>
      </c>
    </row>
    <row r="95" spans="1:18" x14ac:dyDescent="0.25">
      <c r="A95" s="2" t="s">
        <v>468</v>
      </c>
      <c r="B95" s="2" t="s">
        <v>372</v>
      </c>
      <c r="C95" s="2" t="s">
        <v>4</v>
      </c>
      <c r="D95" s="2" t="s">
        <v>3</v>
      </c>
      <c r="F95" s="2">
        <v>2.57</v>
      </c>
      <c r="G95" s="3">
        <v>5.55</v>
      </c>
      <c r="H95" s="2">
        <v>18.02</v>
      </c>
      <c r="I95" s="2">
        <v>14.31</v>
      </c>
      <c r="J95" s="2">
        <v>2.62</v>
      </c>
      <c r="K95" s="2">
        <v>11.3</v>
      </c>
      <c r="L95" s="2">
        <v>1485</v>
      </c>
      <c r="M95" s="3">
        <v>1408.95</v>
      </c>
      <c r="N95" s="4">
        <f t="shared" si="2"/>
        <v>5.3976365378473279E-2</v>
      </c>
      <c r="O95" s="2" t="s">
        <v>431</v>
      </c>
    </row>
    <row r="96" spans="1:18" x14ac:dyDescent="0.25">
      <c r="A96" s="2" t="s">
        <v>315</v>
      </c>
      <c r="B96" s="2" t="s">
        <v>376</v>
      </c>
      <c r="C96" s="2" t="s">
        <v>4</v>
      </c>
      <c r="D96" s="2" t="s">
        <v>5</v>
      </c>
      <c r="E96" s="2">
        <v>56.89</v>
      </c>
      <c r="F96" s="2">
        <v>2.6</v>
      </c>
      <c r="G96" s="3">
        <v>8.9756036170000009</v>
      </c>
      <c r="H96" s="2">
        <v>18.04</v>
      </c>
      <c r="I96" s="2">
        <v>15.97</v>
      </c>
      <c r="J96" s="2">
        <v>6.67</v>
      </c>
      <c r="K96" s="2">
        <v>14.8</v>
      </c>
      <c r="L96" s="2">
        <v>70.62</v>
      </c>
      <c r="M96" s="3">
        <v>74.631599429999994</v>
      </c>
      <c r="N96" s="4">
        <f t="shared" si="2"/>
        <v>-5.3752022744234962E-2</v>
      </c>
      <c r="O96" s="2" t="s">
        <v>431</v>
      </c>
    </row>
    <row r="97" spans="1:19" x14ac:dyDescent="0.25">
      <c r="A97" s="2" t="s">
        <v>320</v>
      </c>
      <c r="B97" s="2" t="s">
        <v>376</v>
      </c>
      <c r="C97" s="2" t="s">
        <v>39</v>
      </c>
      <c r="D97" s="2" t="s">
        <v>41</v>
      </c>
      <c r="E97" s="2">
        <v>41.2</v>
      </c>
      <c r="F97" s="2">
        <v>1.18</v>
      </c>
      <c r="G97" s="3">
        <v>4.58287596</v>
      </c>
      <c r="H97" s="2">
        <v>24.24</v>
      </c>
      <c r="I97" s="2">
        <v>17.61</v>
      </c>
      <c r="J97" s="2">
        <v>5.98</v>
      </c>
      <c r="K97" s="2">
        <v>35.56</v>
      </c>
      <c r="L97" s="2">
        <v>117.74</v>
      </c>
      <c r="M97" s="3">
        <v>109.8739243</v>
      </c>
      <c r="N97" s="4">
        <f t="shared" si="2"/>
        <v>7.1591833550264772E-2</v>
      </c>
      <c r="O97" s="2" t="s">
        <v>431</v>
      </c>
      <c r="R97" s="2" t="s">
        <v>471</v>
      </c>
    </row>
    <row r="98" spans="1:19" x14ac:dyDescent="0.25">
      <c r="A98" s="2" t="s">
        <v>260</v>
      </c>
      <c r="B98" s="2" t="s">
        <v>365</v>
      </c>
      <c r="C98" s="2" t="s">
        <v>39</v>
      </c>
      <c r="D98" s="2" t="s">
        <v>389</v>
      </c>
      <c r="E98" s="2">
        <v>38.869999999999997</v>
      </c>
      <c r="F98" s="2">
        <v>3.33</v>
      </c>
      <c r="G98" s="3">
        <v>5.7842112510000003</v>
      </c>
      <c r="H98" s="2">
        <v>82.32</v>
      </c>
      <c r="I98" s="2">
        <v>16.37</v>
      </c>
      <c r="J98" s="2">
        <v>1.55</v>
      </c>
      <c r="K98" s="2">
        <v>154.21</v>
      </c>
      <c r="L98" s="2">
        <v>54.97</v>
      </c>
      <c r="M98" s="3">
        <v>50.201630000000002</v>
      </c>
      <c r="N98" s="4">
        <f t="shared" ref="N98:N129" si="3">(L98/M98)-1</f>
        <v>9.4984366045484991E-2</v>
      </c>
      <c r="O98" s="2" t="s">
        <v>431</v>
      </c>
      <c r="Q98" s="2" t="s">
        <v>428</v>
      </c>
      <c r="R98" s="2" t="s">
        <v>482</v>
      </c>
      <c r="S98" s="2" t="s">
        <v>482</v>
      </c>
    </row>
    <row r="99" spans="1:19" x14ac:dyDescent="0.25">
      <c r="A99" s="2" t="s">
        <v>347</v>
      </c>
      <c r="B99" s="2" t="s">
        <v>368</v>
      </c>
      <c r="C99" s="2" t="s">
        <v>177</v>
      </c>
      <c r="D99" s="2" t="s">
        <v>176</v>
      </c>
      <c r="E99" s="2">
        <v>92.5</v>
      </c>
      <c r="F99" s="2">
        <v>2.19</v>
      </c>
      <c r="G99" s="3">
        <v>3.953767123</v>
      </c>
      <c r="H99" s="2">
        <v>28.53</v>
      </c>
      <c r="I99" s="2">
        <v>22.62</v>
      </c>
      <c r="J99" s="2">
        <v>6.24</v>
      </c>
      <c r="K99" s="2">
        <v>37.85</v>
      </c>
      <c r="L99" s="2">
        <v>94</v>
      </c>
      <c r="M99" s="3">
        <v>86.271000000000001</v>
      </c>
      <c r="N99" s="4">
        <f t="shared" si="3"/>
        <v>8.9589781038819538E-2</v>
      </c>
      <c r="O99" s="2" t="s">
        <v>431</v>
      </c>
      <c r="Q99" s="2" t="s">
        <v>429</v>
      </c>
      <c r="R99" s="2" t="s">
        <v>488</v>
      </c>
    </row>
    <row r="100" spans="1:19" x14ac:dyDescent="0.25">
      <c r="A100" s="2" t="s">
        <v>254</v>
      </c>
      <c r="B100" s="2" t="s">
        <v>365</v>
      </c>
      <c r="C100" s="2" t="s">
        <v>7</v>
      </c>
      <c r="D100" s="2" t="s">
        <v>6</v>
      </c>
      <c r="E100" s="2">
        <v>31.36</v>
      </c>
      <c r="F100" s="2">
        <v>1.44</v>
      </c>
      <c r="G100" s="3">
        <v>3.6217628689999999</v>
      </c>
      <c r="H100" s="2">
        <v>23.65</v>
      </c>
      <c r="I100" s="2">
        <v>16.5</v>
      </c>
      <c r="J100" s="2">
        <v>2.67</v>
      </c>
      <c r="K100" s="2">
        <v>19.09</v>
      </c>
      <c r="L100" s="2">
        <v>69.67</v>
      </c>
      <c r="M100" s="3">
        <v>65.007400000000004</v>
      </c>
      <c r="N100" s="4">
        <f t="shared" si="3"/>
        <v>7.1724142174583116E-2</v>
      </c>
      <c r="O100" s="2" t="s">
        <v>431</v>
      </c>
      <c r="Q100" s="2" t="s">
        <v>425</v>
      </c>
      <c r="R100" s="2" t="s">
        <v>489</v>
      </c>
    </row>
    <row r="101" spans="1:19" x14ac:dyDescent="0.25">
      <c r="A101" s="2" t="s">
        <v>316</v>
      </c>
      <c r="B101" s="2" t="s">
        <v>376</v>
      </c>
      <c r="C101" s="2" t="s">
        <v>85</v>
      </c>
      <c r="D101" s="2" t="s">
        <v>86</v>
      </c>
      <c r="E101" s="2">
        <v>43.9</v>
      </c>
      <c r="F101" s="2">
        <v>1.1299999999999999</v>
      </c>
      <c r="G101" s="3">
        <v>6.9823913549999999</v>
      </c>
      <c r="H101" s="2">
        <v>17.45</v>
      </c>
      <c r="I101" s="2">
        <v>13.39</v>
      </c>
      <c r="J101" s="2">
        <v>3.92</v>
      </c>
      <c r="K101" s="2">
        <v>13.01</v>
      </c>
      <c r="L101" s="2">
        <v>41.06</v>
      </c>
      <c r="M101" s="3">
        <v>42.288501740000001</v>
      </c>
      <c r="N101" s="4">
        <f t="shared" si="3"/>
        <v>-2.9050491018885571E-2</v>
      </c>
      <c r="O101" s="2" t="s">
        <v>378</v>
      </c>
      <c r="P101" s="2" t="s">
        <v>433</v>
      </c>
      <c r="Q101" s="2" t="s">
        <v>485</v>
      </c>
    </row>
    <row r="102" spans="1:19" x14ac:dyDescent="0.25">
      <c r="A102" s="2" t="s">
        <v>300</v>
      </c>
      <c r="B102" s="2" t="s">
        <v>376</v>
      </c>
      <c r="C102" s="2" t="s">
        <v>72</v>
      </c>
      <c r="D102" s="2" t="s">
        <v>75</v>
      </c>
      <c r="E102" s="2">
        <v>59.3</v>
      </c>
      <c r="F102" s="2">
        <v>1.85</v>
      </c>
      <c r="G102" s="3">
        <v>8.378841521</v>
      </c>
      <c r="H102" s="2">
        <v>20.85</v>
      </c>
      <c r="I102" s="2">
        <v>16.79</v>
      </c>
      <c r="J102" s="2">
        <v>5.48</v>
      </c>
      <c r="K102" s="2">
        <v>31.21</v>
      </c>
      <c r="L102" s="2">
        <v>92.91</v>
      </c>
      <c r="M102" s="3">
        <v>93.696350100000004</v>
      </c>
      <c r="N102" s="4">
        <f t="shared" si="3"/>
        <v>-8.392537160313629E-3</v>
      </c>
      <c r="O102" s="2" t="s">
        <v>378</v>
      </c>
      <c r="P102" s="2" t="s">
        <v>433</v>
      </c>
      <c r="R102" s="2" t="s">
        <v>486</v>
      </c>
    </row>
    <row r="103" spans="1:19" x14ac:dyDescent="0.25">
      <c r="A103" s="2" t="s">
        <v>196</v>
      </c>
      <c r="B103" s="2" t="s">
        <v>376</v>
      </c>
      <c r="C103" s="2" t="s">
        <v>39</v>
      </c>
      <c r="D103" s="2" t="s">
        <v>396</v>
      </c>
      <c r="E103" s="2">
        <v>34.97</v>
      </c>
      <c r="F103" s="2">
        <v>2.31</v>
      </c>
      <c r="G103" s="3">
        <v>7.9859801790000002</v>
      </c>
      <c r="H103" s="2">
        <v>18.89</v>
      </c>
      <c r="I103" s="2">
        <v>17.63</v>
      </c>
      <c r="J103" s="2">
        <v>5.57</v>
      </c>
      <c r="K103" s="2">
        <v>42.5</v>
      </c>
      <c r="L103" s="2">
        <v>66.150000000000006</v>
      </c>
      <c r="M103" s="3">
        <v>72.014701840000001</v>
      </c>
      <c r="N103" s="4">
        <f t="shared" si="3"/>
        <v>-8.1437563305198468E-2</v>
      </c>
      <c r="O103" s="2" t="s">
        <v>378</v>
      </c>
      <c r="P103" s="2" t="s">
        <v>433</v>
      </c>
      <c r="R103" s="2" t="s">
        <v>487</v>
      </c>
    </row>
    <row r="104" spans="1:19" x14ac:dyDescent="0.25">
      <c r="A104" s="2" t="s">
        <v>318</v>
      </c>
      <c r="B104" s="2" t="s">
        <v>376</v>
      </c>
      <c r="C104" s="2" t="s">
        <v>62</v>
      </c>
      <c r="D104" s="2" t="s">
        <v>63</v>
      </c>
      <c r="E104" s="2">
        <v>39</v>
      </c>
      <c r="F104" s="2">
        <v>3.15</v>
      </c>
      <c r="G104" s="3">
        <v>6.3655629100000004</v>
      </c>
      <c r="H104" s="2">
        <v>19.989999999999998</v>
      </c>
      <c r="I104" s="2">
        <v>18.86</v>
      </c>
      <c r="J104" s="2">
        <v>3.51</v>
      </c>
      <c r="K104" s="2">
        <v>19.03</v>
      </c>
      <c r="L104" s="2">
        <v>79.39</v>
      </c>
      <c r="M104" s="3">
        <v>84.857650759999999</v>
      </c>
      <c r="N104" s="4">
        <f t="shared" si="3"/>
        <v>-6.443320915710915E-2</v>
      </c>
      <c r="O104" s="2" t="s">
        <v>378</v>
      </c>
      <c r="P104" s="2" t="s">
        <v>433</v>
      </c>
      <c r="R104" s="2" t="s">
        <v>471</v>
      </c>
    </row>
    <row r="105" spans="1:19" x14ac:dyDescent="0.25">
      <c r="A105" s="2" t="s">
        <v>291</v>
      </c>
      <c r="B105" s="2" t="s">
        <v>376</v>
      </c>
      <c r="C105" s="2" t="s">
        <v>158</v>
      </c>
      <c r="D105" s="2" t="s">
        <v>157</v>
      </c>
      <c r="E105" s="2">
        <v>43.52</v>
      </c>
      <c r="F105" s="2" t="s">
        <v>18</v>
      </c>
      <c r="G105" s="3">
        <v>5.0294535119999999</v>
      </c>
      <c r="H105" s="2">
        <v>27.34</v>
      </c>
      <c r="I105" s="2">
        <v>16.690000000000001</v>
      </c>
      <c r="J105" s="2">
        <v>3.6</v>
      </c>
      <c r="K105" s="2">
        <v>32.75</v>
      </c>
      <c r="L105" s="2">
        <v>557.95000000000005</v>
      </c>
      <c r="M105" s="3">
        <v>549.30175780000002</v>
      </c>
      <c r="N105" s="4">
        <f t="shared" si="3"/>
        <v>1.574406430927322E-2</v>
      </c>
      <c r="O105" s="2" t="s">
        <v>378</v>
      </c>
      <c r="Q105" s="2" t="s">
        <v>443</v>
      </c>
    </row>
    <row r="106" spans="1:19" x14ac:dyDescent="0.25">
      <c r="A106" s="2" t="s">
        <v>199</v>
      </c>
      <c r="B106" s="2" t="s">
        <v>376</v>
      </c>
      <c r="C106" s="2" t="s">
        <v>155</v>
      </c>
      <c r="D106" s="2" t="s">
        <v>400</v>
      </c>
      <c r="E106" s="2">
        <v>30.87</v>
      </c>
      <c r="F106" s="2">
        <v>1.55</v>
      </c>
      <c r="G106" s="3">
        <v>4.1738197420000001</v>
      </c>
      <c r="H106" s="2">
        <v>28.07</v>
      </c>
      <c r="I106" s="2">
        <v>22.49</v>
      </c>
      <c r="J106" s="2">
        <v>35.01</v>
      </c>
      <c r="K106" s="2">
        <v>33.159999999999997</v>
      </c>
      <c r="L106" s="2">
        <v>91.05</v>
      </c>
      <c r="M106" s="3">
        <v>98.954200740000005</v>
      </c>
      <c r="N106" s="4">
        <f t="shared" si="3"/>
        <v>-7.9877364284595909E-2</v>
      </c>
      <c r="O106" s="2" t="s">
        <v>378</v>
      </c>
      <c r="P106" s="2" t="s">
        <v>433</v>
      </c>
      <c r="R106" s="2" t="s">
        <v>478</v>
      </c>
    </row>
    <row r="107" spans="1:19" x14ac:dyDescent="0.25">
      <c r="A107" s="2" t="s">
        <v>288</v>
      </c>
      <c r="B107" s="2" t="s">
        <v>376</v>
      </c>
      <c r="C107" s="2" t="s">
        <v>154</v>
      </c>
      <c r="D107" s="2" t="s">
        <v>153</v>
      </c>
      <c r="E107" s="2">
        <v>72.2</v>
      </c>
      <c r="F107" s="2">
        <v>0.46</v>
      </c>
      <c r="G107" s="3">
        <v>2.1515662679999998</v>
      </c>
      <c r="H107" s="2">
        <v>21.86</v>
      </c>
      <c r="I107" s="2">
        <v>15.75</v>
      </c>
      <c r="J107" s="2">
        <v>3.15</v>
      </c>
      <c r="K107" s="2">
        <v>47.38</v>
      </c>
      <c r="L107" s="2">
        <v>172.8</v>
      </c>
      <c r="M107" s="3">
        <v>171.09089660000001</v>
      </c>
      <c r="N107" s="4">
        <f t="shared" si="3"/>
        <v>9.9894467441816737E-3</v>
      </c>
      <c r="O107" s="2" t="s">
        <v>378</v>
      </c>
      <c r="P107" s="2" t="s">
        <v>433</v>
      </c>
      <c r="Q107" s="2" t="s">
        <v>439</v>
      </c>
    </row>
    <row r="108" spans="1:19" x14ac:dyDescent="0.25">
      <c r="A108" s="2" t="s">
        <v>327</v>
      </c>
      <c r="B108" s="2" t="s">
        <v>376</v>
      </c>
      <c r="C108" s="2" t="s">
        <v>154</v>
      </c>
      <c r="D108" s="2" t="s">
        <v>166</v>
      </c>
      <c r="E108" s="2">
        <v>75.3</v>
      </c>
      <c r="F108" s="2">
        <v>2.78</v>
      </c>
      <c r="G108" s="3">
        <v>2.9527433940000001</v>
      </c>
      <c r="H108" s="2">
        <v>20.73</v>
      </c>
      <c r="I108" s="2">
        <v>17.170000000000002</v>
      </c>
      <c r="J108" s="2">
        <v>41.65</v>
      </c>
      <c r="K108" s="2">
        <v>26.57</v>
      </c>
      <c r="L108" s="2">
        <v>98.94</v>
      </c>
      <c r="M108" s="3">
        <v>102.2456512</v>
      </c>
      <c r="N108" s="4">
        <f t="shared" si="3"/>
        <v>-3.233048213986045E-2</v>
      </c>
      <c r="O108" s="2" t="s">
        <v>378</v>
      </c>
      <c r="P108" s="2" t="s">
        <v>433</v>
      </c>
      <c r="Q108" s="2" t="s">
        <v>426</v>
      </c>
    </row>
    <row r="109" spans="1:19" x14ac:dyDescent="0.25">
      <c r="A109" s="2" t="s">
        <v>305</v>
      </c>
      <c r="B109" s="2" t="s">
        <v>376</v>
      </c>
      <c r="C109" s="2" t="s">
        <v>151</v>
      </c>
      <c r="D109" s="2" t="s">
        <v>150</v>
      </c>
      <c r="E109" s="2">
        <v>54.4</v>
      </c>
      <c r="F109" s="2">
        <v>6.07</v>
      </c>
      <c r="G109" s="3">
        <v>6.5250840590000001</v>
      </c>
      <c r="H109" s="2">
        <v>16.649999999999999</v>
      </c>
      <c r="I109" s="2">
        <v>15.45</v>
      </c>
      <c r="J109" s="2">
        <v>2.87</v>
      </c>
      <c r="K109" s="2">
        <v>13.5</v>
      </c>
      <c r="L109" s="2">
        <v>26.62</v>
      </c>
      <c r="M109" s="3">
        <v>28.30254936</v>
      </c>
      <c r="N109" s="4">
        <f t="shared" si="3"/>
        <v>-5.9448685650132504E-2</v>
      </c>
      <c r="O109" s="2" t="s">
        <v>378</v>
      </c>
      <c r="P109" s="2" t="s">
        <v>433</v>
      </c>
      <c r="Q109" s="2" t="s">
        <v>426</v>
      </c>
    </row>
    <row r="110" spans="1:19" x14ac:dyDescent="0.25">
      <c r="A110" s="2" t="s">
        <v>217</v>
      </c>
      <c r="B110" s="2" t="s">
        <v>372</v>
      </c>
      <c r="C110" s="2" t="s">
        <v>148</v>
      </c>
      <c r="D110" s="2" t="s">
        <v>406</v>
      </c>
      <c r="E110" s="2">
        <v>42.53</v>
      </c>
      <c r="F110" s="2">
        <v>4.42</v>
      </c>
      <c r="G110" s="3">
        <v>6.1538460390000003</v>
      </c>
      <c r="H110" s="2">
        <v>21.82</v>
      </c>
      <c r="I110" s="2">
        <v>16.100000000000001</v>
      </c>
      <c r="J110" s="2">
        <v>12.33</v>
      </c>
      <c r="K110" s="2">
        <v>25.3</v>
      </c>
      <c r="L110" s="2">
        <v>3556</v>
      </c>
      <c r="M110" s="3">
        <v>3599.6149999999998</v>
      </c>
      <c r="N110" s="4">
        <f t="shared" si="3"/>
        <v>-1.211657357800755E-2</v>
      </c>
      <c r="O110" s="2" t="s">
        <v>378</v>
      </c>
      <c r="Q110" s="2" t="s">
        <v>426</v>
      </c>
    </row>
    <row r="111" spans="1:19" x14ac:dyDescent="0.25">
      <c r="A111" s="2" t="s">
        <v>319</v>
      </c>
      <c r="B111" s="2" t="s">
        <v>376</v>
      </c>
      <c r="C111" s="2" t="s">
        <v>148</v>
      </c>
      <c r="D111" s="2" t="s">
        <v>149</v>
      </c>
      <c r="E111" s="2">
        <v>0</v>
      </c>
      <c r="F111" s="2">
        <v>5</v>
      </c>
      <c r="G111" s="3">
        <v>4.8893467770000001</v>
      </c>
      <c r="H111" s="2">
        <v>15.46</v>
      </c>
      <c r="I111" s="2">
        <v>16.87</v>
      </c>
      <c r="J111" s="2" t="s">
        <v>18</v>
      </c>
      <c r="K111" s="2">
        <v>18.440000000000001</v>
      </c>
      <c r="L111" s="2">
        <v>81.3</v>
      </c>
      <c r="M111" s="3">
        <v>83.265953060000001</v>
      </c>
      <c r="N111" s="4">
        <f t="shared" si="3"/>
        <v>-2.3610527325416797E-2</v>
      </c>
      <c r="O111" s="2" t="s">
        <v>378</v>
      </c>
      <c r="Q111" s="5" t="s">
        <v>443</v>
      </c>
    </row>
    <row r="112" spans="1:19" x14ac:dyDescent="0.25">
      <c r="A112" s="2" t="s">
        <v>341</v>
      </c>
      <c r="B112" s="2" t="s">
        <v>368</v>
      </c>
      <c r="C112" s="2" t="s">
        <v>147</v>
      </c>
      <c r="D112" s="2" t="s">
        <v>146</v>
      </c>
      <c r="E112" s="2">
        <v>53.44</v>
      </c>
      <c r="F112" s="2">
        <v>3.2</v>
      </c>
      <c r="G112" s="3">
        <v>6.6625716830000004</v>
      </c>
      <c r="H112" s="2">
        <v>17.29</v>
      </c>
      <c r="I112" s="2">
        <v>14.13</v>
      </c>
      <c r="J112" s="2">
        <v>2.81</v>
      </c>
      <c r="K112" s="2">
        <v>16.72</v>
      </c>
      <c r="L112" s="2">
        <v>38.15</v>
      </c>
      <c r="M112" s="3">
        <v>29.650069999999999</v>
      </c>
      <c r="N112" s="4">
        <f t="shared" si="3"/>
        <v>0.28667487125662761</v>
      </c>
      <c r="O112" s="2" t="s">
        <v>378</v>
      </c>
      <c r="Q112" s="2" t="s">
        <v>425</v>
      </c>
    </row>
    <row r="113" spans="1:18" x14ac:dyDescent="0.25">
      <c r="A113" s="2" t="s">
        <v>221</v>
      </c>
      <c r="B113" s="2" t="s">
        <v>365</v>
      </c>
      <c r="C113" s="2" t="s">
        <v>147</v>
      </c>
      <c r="D113" s="2" t="s">
        <v>405</v>
      </c>
      <c r="E113" s="2">
        <v>34.200000000000003</v>
      </c>
      <c r="F113" s="2">
        <v>1.84</v>
      </c>
      <c r="G113" s="3">
        <v>4.8228996840000002</v>
      </c>
      <c r="H113" s="2">
        <v>15.2</v>
      </c>
      <c r="I113" s="2">
        <v>19.93</v>
      </c>
      <c r="J113" s="2">
        <v>4</v>
      </c>
      <c r="K113" s="2">
        <v>27.32</v>
      </c>
      <c r="L113" s="2">
        <v>170.9</v>
      </c>
      <c r="M113" s="3">
        <v>144.03980000000001</v>
      </c>
      <c r="N113" s="4">
        <f t="shared" si="3"/>
        <v>0.18647762632272458</v>
      </c>
      <c r="O113" s="2" t="s">
        <v>378</v>
      </c>
      <c r="Q113" s="2" t="s">
        <v>425</v>
      </c>
    </row>
    <row r="114" spans="1:18" x14ac:dyDescent="0.25">
      <c r="A114" s="2" t="s">
        <v>337</v>
      </c>
      <c r="B114" s="2" t="s">
        <v>375</v>
      </c>
      <c r="C114" s="2" t="s">
        <v>183</v>
      </c>
      <c r="D114" s="2" t="s">
        <v>185</v>
      </c>
      <c r="E114" s="2">
        <v>10</v>
      </c>
      <c r="F114" s="2">
        <v>2.0099999999999998</v>
      </c>
      <c r="G114" s="3">
        <v>6.6977848209999999</v>
      </c>
      <c r="H114" s="2">
        <v>14.64</v>
      </c>
      <c r="I114" s="2">
        <v>11.37</v>
      </c>
      <c r="J114" s="2">
        <v>3.7</v>
      </c>
      <c r="K114" s="2">
        <v>29.05</v>
      </c>
      <c r="L114" s="2">
        <v>146.5</v>
      </c>
      <c r="M114" s="3">
        <v>138.60499999999999</v>
      </c>
      <c r="N114" s="4">
        <f t="shared" si="3"/>
        <v>5.6960427113019074E-2</v>
      </c>
      <c r="O114" s="2" t="s">
        <v>378</v>
      </c>
      <c r="Q114" s="2" t="s">
        <v>425</v>
      </c>
    </row>
    <row r="115" spans="1:18" x14ac:dyDescent="0.25">
      <c r="A115" s="2" t="s">
        <v>322</v>
      </c>
      <c r="B115" s="2" t="s">
        <v>376</v>
      </c>
      <c r="C115" s="2" t="s">
        <v>183</v>
      </c>
      <c r="D115" s="2" t="s">
        <v>182</v>
      </c>
      <c r="E115" s="2">
        <v>1.4</v>
      </c>
      <c r="F115" s="2">
        <v>2.4500000000000002</v>
      </c>
      <c r="G115" s="3">
        <v>4.8881735449999999</v>
      </c>
      <c r="H115" s="2">
        <v>14.35</v>
      </c>
      <c r="I115" s="2">
        <v>12.63</v>
      </c>
      <c r="J115" s="2">
        <v>2.92</v>
      </c>
      <c r="K115" s="2">
        <v>15.88</v>
      </c>
      <c r="L115" s="2">
        <v>65.260000000000005</v>
      </c>
      <c r="M115" s="3">
        <v>71.122222899999997</v>
      </c>
      <c r="N115" s="4">
        <f t="shared" si="3"/>
        <v>-8.242462989721866E-2</v>
      </c>
      <c r="O115" s="2" t="s">
        <v>378</v>
      </c>
      <c r="P115" s="2" t="s">
        <v>433</v>
      </c>
      <c r="Q115" s="2" t="s">
        <v>426</v>
      </c>
    </row>
    <row r="116" spans="1:18" x14ac:dyDescent="0.25">
      <c r="A116" s="2" t="s">
        <v>323</v>
      </c>
      <c r="B116" s="2" t="s">
        <v>376</v>
      </c>
      <c r="C116" s="2" t="s">
        <v>141</v>
      </c>
      <c r="D116" s="2" t="s">
        <v>143</v>
      </c>
      <c r="E116" s="2">
        <v>70</v>
      </c>
      <c r="F116" s="2">
        <v>1.24</v>
      </c>
      <c r="G116" s="3">
        <v>3.1084131230000001</v>
      </c>
      <c r="H116" s="2">
        <v>31.98</v>
      </c>
      <c r="I116" s="2">
        <v>25.36</v>
      </c>
      <c r="J116" s="2">
        <v>12.12</v>
      </c>
      <c r="K116" s="2">
        <v>31.36</v>
      </c>
      <c r="L116" s="2">
        <v>54.07</v>
      </c>
      <c r="M116" s="3">
        <v>44.195625309999997</v>
      </c>
      <c r="N116" s="4">
        <f t="shared" si="3"/>
        <v>0.22342425569812585</v>
      </c>
      <c r="O116" s="2" t="s">
        <v>378</v>
      </c>
      <c r="Q116" s="2" t="s">
        <v>425</v>
      </c>
    </row>
    <row r="117" spans="1:18" x14ac:dyDescent="0.25">
      <c r="A117" s="2" t="s">
        <v>325</v>
      </c>
      <c r="B117" s="2" t="s">
        <v>376</v>
      </c>
      <c r="C117" s="2" t="s">
        <v>140</v>
      </c>
      <c r="D117" s="2" t="s">
        <v>139</v>
      </c>
      <c r="E117" s="2">
        <v>47.79</v>
      </c>
      <c r="F117" s="2">
        <v>1.73</v>
      </c>
      <c r="G117" s="3">
        <v>2.9903624529999999</v>
      </c>
      <c r="H117" s="2">
        <v>19.89</v>
      </c>
      <c r="I117" s="2">
        <v>19.43</v>
      </c>
      <c r="J117" s="2">
        <v>3.83</v>
      </c>
      <c r="K117" s="2" t="s">
        <v>18</v>
      </c>
      <c r="L117" s="2">
        <v>93.54</v>
      </c>
      <c r="M117" s="3">
        <v>93.50530243</v>
      </c>
      <c r="N117" s="4">
        <f t="shared" si="3"/>
        <v>3.7107596145125044E-4</v>
      </c>
      <c r="O117" s="2" t="s">
        <v>378</v>
      </c>
      <c r="P117" s="2" t="s">
        <v>433</v>
      </c>
      <c r="Q117" s="2" t="s">
        <v>438</v>
      </c>
    </row>
    <row r="118" spans="1:18" x14ac:dyDescent="0.25">
      <c r="A118" s="2" t="s">
        <v>239</v>
      </c>
      <c r="B118" s="2" t="s">
        <v>377</v>
      </c>
      <c r="C118" s="2" t="s">
        <v>140</v>
      </c>
      <c r="D118" s="2" t="s">
        <v>402</v>
      </c>
      <c r="E118" s="2">
        <v>39.07</v>
      </c>
      <c r="F118" s="2">
        <v>1.68</v>
      </c>
      <c r="G118" s="3">
        <v>5.0248028040000001</v>
      </c>
      <c r="H118" s="2">
        <v>24.75</v>
      </c>
      <c r="I118" s="2">
        <v>20.170000000000002</v>
      </c>
      <c r="J118" s="2">
        <v>3.62</v>
      </c>
      <c r="K118" s="2">
        <v>31.29</v>
      </c>
      <c r="L118" s="2">
        <v>78.75</v>
      </c>
      <c r="M118" s="3">
        <v>82.464250000000007</v>
      </c>
      <c r="N118" s="4">
        <f t="shared" si="3"/>
        <v>-4.5040729770779553E-2</v>
      </c>
      <c r="O118" s="2" t="s">
        <v>378</v>
      </c>
      <c r="P118" s="2" t="s">
        <v>433</v>
      </c>
      <c r="Q118" s="2" t="s">
        <v>426</v>
      </c>
    </row>
    <row r="119" spans="1:18" x14ac:dyDescent="0.25">
      <c r="A119" s="2" t="s">
        <v>252</v>
      </c>
      <c r="B119" s="2" t="s">
        <v>377</v>
      </c>
      <c r="C119" s="2" t="s">
        <v>140</v>
      </c>
      <c r="D119" s="2" t="s">
        <v>419</v>
      </c>
      <c r="E119" s="2">
        <v>34.799999999999997</v>
      </c>
      <c r="F119" s="2">
        <v>1.71</v>
      </c>
      <c r="G119" s="3">
        <v>5.7318049520000001</v>
      </c>
      <c r="H119" s="2">
        <v>9.58</v>
      </c>
      <c r="I119" s="2">
        <v>15.88</v>
      </c>
      <c r="J119" s="2">
        <v>2.19</v>
      </c>
      <c r="K119" s="2">
        <v>16.420000000000002</v>
      </c>
      <c r="L119" s="2">
        <v>381.7</v>
      </c>
      <c r="M119" s="3">
        <v>427.75349999999997</v>
      </c>
      <c r="N119" s="4">
        <f t="shared" si="3"/>
        <v>-0.10766364272881457</v>
      </c>
      <c r="O119" s="2" t="s">
        <v>378</v>
      </c>
      <c r="P119" s="2" t="s">
        <v>433</v>
      </c>
      <c r="Q119" s="2" t="s">
        <v>437</v>
      </c>
    </row>
    <row r="120" spans="1:18" x14ac:dyDescent="0.25">
      <c r="A120" s="2" t="s">
        <v>220</v>
      </c>
      <c r="B120" s="2" t="s">
        <v>365</v>
      </c>
      <c r="C120" s="2" t="s">
        <v>135</v>
      </c>
      <c r="D120" s="2" t="s">
        <v>134</v>
      </c>
      <c r="E120" s="2">
        <v>59.1</v>
      </c>
      <c r="F120" s="2">
        <v>1.72</v>
      </c>
      <c r="G120" s="3">
        <v>4.6680832099999998</v>
      </c>
      <c r="H120" s="2">
        <v>36.81</v>
      </c>
      <c r="I120" s="2">
        <v>30.71</v>
      </c>
      <c r="J120" s="2">
        <v>9.2100000000000009</v>
      </c>
      <c r="K120" s="2" t="s">
        <v>18</v>
      </c>
      <c r="L120" s="2">
        <v>30.385000000000002</v>
      </c>
      <c r="M120" s="3">
        <v>25.917120000000001</v>
      </c>
      <c r="N120" s="4">
        <f t="shared" si="3"/>
        <v>0.17239106814337402</v>
      </c>
      <c r="O120" s="2" t="s">
        <v>378</v>
      </c>
      <c r="P120" s="2" t="s">
        <v>433</v>
      </c>
      <c r="Q120" s="2" t="s">
        <v>425</v>
      </c>
    </row>
    <row r="121" spans="1:18" x14ac:dyDescent="0.25">
      <c r="A121" s="2" t="s">
        <v>232</v>
      </c>
      <c r="B121" s="2" t="s">
        <v>374</v>
      </c>
      <c r="C121" s="2" t="s">
        <v>135</v>
      </c>
      <c r="D121" s="2" t="s">
        <v>399</v>
      </c>
      <c r="E121" s="2">
        <v>75.709999999999994</v>
      </c>
      <c r="F121" s="2">
        <v>2.78</v>
      </c>
      <c r="G121" s="3">
        <v>6.5120428190000004</v>
      </c>
      <c r="H121" s="2">
        <v>28.31</v>
      </c>
      <c r="I121" s="2">
        <v>23</v>
      </c>
      <c r="J121" s="2">
        <v>10.97</v>
      </c>
      <c r="K121" s="2">
        <v>36.1</v>
      </c>
      <c r="L121" s="2">
        <v>329</v>
      </c>
      <c r="M121" s="3">
        <v>325.56650000000002</v>
      </c>
      <c r="N121" s="4">
        <f t="shared" si="3"/>
        <v>1.054623249013642E-2</v>
      </c>
      <c r="O121" s="2" t="s">
        <v>378</v>
      </c>
      <c r="P121" s="2" t="s">
        <v>433</v>
      </c>
      <c r="Q121" s="2" t="s">
        <v>429</v>
      </c>
    </row>
    <row r="122" spans="1:18" x14ac:dyDescent="0.25">
      <c r="A122" s="2" t="s">
        <v>207</v>
      </c>
      <c r="B122" s="2" t="s">
        <v>365</v>
      </c>
      <c r="C122" s="2" t="s">
        <v>126</v>
      </c>
      <c r="D122" s="2" t="s">
        <v>420</v>
      </c>
      <c r="E122" s="2">
        <v>38.9</v>
      </c>
      <c r="F122" s="2">
        <v>5.64</v>
      </c>
      <c r="G122" s="3">
        <v>6.0037222220000004</v>
      </c>
      <c r="H122" s="2">
        <v>11.93</v>
      </c>
      <c r="I122" s="2">
        <v>10.199999999999999</v>
      </c>
      <c r="J122" s="2">
        <v>1.05</v>
      </c>
      <c r="K122" s="2">
        <v>15.08</v>
      </c>
      <c r="L122" s="2">
        <v>26.6</v>
      </c>
      <c r="M122" s="3">
        <v>27.979150000000001</v>
      </c>
      <c r="N122" s="4">
        <f t="shared" si="3"/>
        <v>-4.929206212483217E-2</v>
      </c>
      <c r="O122" s="2" t="s">
        <v>378</v>
      </c>
      <c r="P122" s="2" t="s">
        <v>433</v>
      </c>
      <c r="R122" s="7" t="s">
        <v>473</v>
      </c>
    </row>
    <row r="123" spans="1:18" x14ac:dyDescent="0.25">
      <c r="A123" s="2" t="s">
        <v>331</v>
      </c>
      <c r="B123" s="2" t="s">
        <v>376</v>
      </c>
      <c r="C123" s="2" t="s">
        <v>126</v>
      </c>
      <c r="D123" s="2" t="s">
        <v>127</v>
      </c>
      <c r="E123" s="2">
        <v>40.799999999999997</v>
      </c>
      <c r="F123" s="2">
        <v>3.29</v>
      </c>
      <c r="G123" s="3">
        <v>3.5324947519999998</v>
      </c>
      <c r="H123" s="2">
        <v>11.14</v>
      </c>
      <c r="I123" s="2">
        <v>15.18</v>
      </c>
      <c r="J123" s="2">
        <v>2.02</v>
      </c>
      <c r="K123" s="2">
        <v>29.74</v>
      </c>
      <c r="L123" s="2">
        <v>83.93</v>
      </c>
      <c r="M123" s="3">
        <v>89.922248839999995</v>
      </c>
      <c r="N123" s="4">
        <f t="shared" si="3"/>
        <v>-6.6638111449615622E-2</v>
      </c>
      <c r="O123" s="2" t="s">
        <v>378</v>
      </c>
      <c r="P123" s="2" t="s">
        <v>433</v>
      </c>
      <c r="Q123" s="2" t="s">
        <v>426</v>
      </c>
    </row>
    <row r="124" spans="1:18" x14ac:dyDescent="0.25">
      <c r="A124" s="2" t="s">
        <v>191</v>
      </c>
      <c r="B124" s="2" t="s">
        <v>376</v>
      </c>
      <c r="C124" s="2" t="s">
        <v>126</v>
      </c>
      <c r="D124" s="2" t="s">
        <v>128</v>
      </c>
      <c r="E124" s="2">
        <v>39.81</v>
      </c>
      <c r="F124" s="2">
        <v>4.21</v>
      </c>
      <c r="G124" s="3">
        <v>2.886404658</v>
      </c>
      <c r="H124" s="2">
        <v>10.01</v>
      </c>
      <c r="I124" s="2">
        <v>15.09</v>
      </c>
      <c r="J124" s="2">
        <v>1.23</v>
      </c>
      <c r="K124" s="2" t="s">
        <v>18</v>
      </c>
      <c r="L124" s="2">
        <v>98.34</v>
      </c>
      <c r="M124" s="3">
        <v>109.7439499</v>
      </c>
      <c r="N124" s="4">
        <f t="shared" si="3"/>
        <v>-0.10391415572695728</v>
      </c>
      <c r="O124" s="2" t="s">
        <v>378</v>
      </c>
      <c r="P124" s="2" t="s">
        <v>433</v>
      </c>
      <c r="Q124" s="2" t="s">
        <v>426</v>
      </c>
    </row>
    <row r="125" spans="1:18" x14ac:dyDescent="0.25">
      <c r="A125" s="2" t="s">
        <v>284</v>
      </c>
      <c r="B125" s="2" t="s">
        <v>376</v>
      </c>
      <c r="C125" s="2" t="s">
        <v>124</v>
      </c>
      <c r="D125" s="2" t="s">
        <v>125</v>
      </c>
      <c r="E125" s="2">
        <v>70</v>
      </c>
      <c r="F125" s="2">
        <v>1.08</v>
      </c>
      <c r="G125" s="3">
        <v>4.575351757</v>
      </c>
      <c r="H125" s="2">
        <v>23.4</v>
      </c>
      <c r="I125" s="2">
        <v>19.21</v>
      </c>
      <c r="J125" s="2">
        <v>4.0999999999999996</v>
      </c>
      <c r="K125" s="2">
        <v>27.16</v>
      </c>
      <c r="L125" s="2">
        <v>114.45</v>
      </c>
      <c r="M125" s="3">
        <v>99.213851930000004</v>
      </c>
      <c r="N125" s="4">
        <f t="shared" si="3"/>
        <v>0.1535687585313168</v>
      </c>
      <c r="O125" s="2" t="s">
        <v>378</v>
      </c>
      <c r="P125" s="2" t="s">
        <v>433</v>
      </c>
      <c r="Q125" s="2" t="s">
        <v>425</v>
      </c>
    </row>
    <row r="126" spans="1:18" x14ac:dyDescent="0.25">
      <c r="A126" s="2" t="s">
        <v>289</v>
      </c>
      <c r="B126" s="2" t="s">
        <v>376</v>
      </c>
      <c r="C126" s="2" t="s">
        <v>124</v>
      </c>
      <c r="D126" s="2" t="s">
        <v>187</v>
      </c>
      <c r="E126" s="2">
        <v>56</v>
      </c>
      <c r="F126" s="2">
        <v>0.81</v>
      </c>
      <c r="G126" s="3">
        <v>7.6347175619999996</v>
      </c>
      <c r="H126" s="2">
        <v>12.9</v>
      </c>
      <c r="I126" s="2">
        <v>16.579999999999998</v>
      </c>
      <c r="J126" s="2">
        <v>3.66</v>
      </c>
      <c r="K126" s="2">
        <v>28.46</v>
      </c>
      <c r="L126" s="2">
        <v>32.96</v>
      </c>
      <c r="M126" s="3">
        <v>34.611648559999999</v>
      </c>
      <c r="N126" s="4">
        <f t="shared" si="3"/>
        <v>-4.7719442116050392E-2</v>
      </c>
      <c r="O126" s="2" t="s">
        <v>378</v>
      </c>
      <c r="P126" s="2" t="s">
        <v>433</v>
      </c>
      <c r="R126" s="2" t="s">
        <v>477</v>
      </c>
    </row>
    <row r="127" spans="1:18" x14ac:dyDescent="0.25">
      <c r="A127" s="2" t="s">
        <v>226</v>
      </c>
      <c r="B127" s="2" t="s">
        <v>372</v>
      </c>
      <c r="C127" s="2" t="s">
        <v>119</v>
      </c>
      <c r="D127" s="2" t="s">
        <v>118</v>
      </c>
      <c r="E127" s="2">
        <v>8.8000000000000007</v>
      </c>
      <c r="F127" s="2">
        <v>5.33</v>
      </c>
      <c r="G127" s="3">
        <v>5.3949350640000002</v>
      </c>
      <c r="H127" s="2">
        <v>12.31</v>
      </c>
      <c r="I127" s="2">
        <v>9.83</v>
      </c>
      <c r="J127" s="2">
        <v>1.67</v>
      </c>
      <c r="K127" s="2">
        <v>12.5</v>
      </c>
      <c r="L127" s="2">
        <v>2733</v>
      </c>
      <c r="M127" s="3">
        <v>2955.37</v>
      </c>
      <c r="N127" s="4">
        <f t="shared" si="3"/>
        <v>-7.524269380822024E-2</v>
      </c>
      <c r="O127" s="2" t="s">
        <v>378</v>
      </c>
      <c r="P127" s="2" t="s">
        <v>433</v>
      </c>
      <c r="Q127" s="2" t="s">
        <v>426</v>
      </c>
    </row>
    <row r="128" spans="1:18" x14ac:dyDescent="0.25">
      <c r="A128" s="2" t="s">
        <v>269</v>
      </c>
      <c r="B128" s="2" t="s">
        <v>376</v>
      </c>
      <c r="C128" s="2" t="s">
        <v>113</v>
      </c>
      <c r="D128" s="2" t="s">
        <v>398</v>
      </c>
      <c r="E128" s="2">
        <v>62</v>
      </c>
      <c r="F128" s="2">
        <v>0.08</v>
      </c>
      <c r="G128" s="3" t="s">
        <v>18</v>
      </c>
      <c r="H128" s="2">
        <v>37.99</v>
      </c>
      <c r="I128" s="2">
        <v>22.81</v>
      </c>
      <c r="J128" s="2">
        <v>9.16</v>
      </c>
      <c r="K128" s="2">
        <v>41.96</v>
      </c>
      <c r="L128" s="2">
        <v>309.14999999999998</v>
      </c>
      <c r="M128" s="3">
        <v>274.28814699999998</v>
      </c>
      <c r="N128" s="4">
        <f t="shared" si="3"/>
        <v>0.12709937845035646</v>
      </c>
      <c r="O128" s="2" t="s">
        <v>378</v>
      </c>
      <c r="P128" s="2" t="s">
        <v>433</v>
      </c>
      <c r="Q128" s="2" t="s">
        <v>425</v>
      </c>
    </row>
    <row r="129" spans="1:18" x14ac:dyDescent="0.25">
      <c r="A129" s="2" t="s">
        <v>275</v>
      </c>
      <c r="B129" s="2" t="s">
        <v>376</v>
      </c>
      <c r="C129" s="2" t="s">
        <v>113</v>
      </c>
      <c r="D129" s="2" t="s">
        <v>397</v>
      </c>
      <c r="E129" s="2">
        <v>59.9</v>
      </c>
      <c r="F129" s="2">
        <v>2.17</v>
      </c>
      <c r="G129" s="3">
        <v>-6.3791498600000001</v>
      </c>
      <c r="H129" s="2">
        <v>51.29</v>
      </c>
      <c r="I129" s="2">
        <v>29.93</v>
      </c>
      <c r="J129" s="2">
        <v>7.44</v>
      </c>
      <c r="K129" s="2">
        <v>42.25</v>
      </c>
      <c r="L129" s="2">
        <v>66.84</v>
      </c>
      <c r="M129" s="3">
        <v>60.73509979</v>
      </c>
      <c r="N129" s="4">
        <f t="shared" si="3"/>
        <v>0.10051683838683956</v>
      </c>
      <c r="O129" s="2" t="s">
        <v>378</v>
      </c>
      <c r="P129" s="2" t="s">
        <v>433</v>
      </c>
      <c r="Q129" s="2" t="s">
        <v>425</v>
      </c>
    </row>
    <row r="130" spans="1:18" x14ac:dyDescent="0.25">
      <c r="A130" s="2" t="s">
        <v>349</v>
      </c>
      <c r="B130" s="2" t="s">
        <v>370</v>
      </c>
      <c r="C130" s="2" t="s">
        <v>175</v>
      </c>
      <c r="D130" s="2" t="s">
        <v>174</v>
      </c>
      <c r="E130" s="2">
        <v>40</v>
      </c>
      <c r="F130" s="2">
        <v>0.89</v>
      </c>
      <c r="G130" s="3">
        <v>5.7855683840000003</v>
      </c>
      <c r="H130" s="2">
        <v>28.68</v>
      </c>
      <c r="I130" s="2">
        <v>27.94</v>
      </c>
      <c r="J130" s="2">
        <v>3.96</v>
      </c>
      <c r="K130" s="2" t="s">
        <v>18</v>
      </c>
      <c r="L130" s="2">
        <v>25755</v>
      </c>
      <c r="M130" s="3">
        <v>22320.45</v>
      </c>
      <c r="N130" s="4">
        <f t="shared" ref="N130:N161" si="4">(L130/M130)-1</f>
        <v>0.15387458586184422</v>
      </c>
      <c r="O130" s="2" t="s">
        <v>378</v>
      </c>
      <c r="P130" s="2" t="s">
        <v>433</v>
      </c>
      <c r="Q130" s="2" t="s">
        <v>425</v>
      </c>
    </row>
    <row r="131" spans="1:18" x14ac:dyDescent="0.25">
      <c r="A131" s="2" t="s">
        <v>255</v>
      </c>
      <c r="B131" s="2" t="s">
        <v>365</v>
      </c>
      <c r="C131" s="2" t="s">
        <v>97</v>
      </c>
      <c r="D131" s="2" t="s">
        <v>418</v>
      </c>
      <c r="E131" s="2">
        <v>40.590000000000003</v>
      </c>
      <c r="F131" s="2">
        <v>8.8800000000000008</v>
      </c>
      <c r="G131" s="3">
        <v>9.6536980050000007</v>
      </c>
      <c r="H131" s="2">
        <v>19.899999999999999</v>
      </c>
      <c r="I131" s="2">
        <v>16.16</v>
      </c>
      <c r="J131" s="2">
        <v>3.45</v>
      </c>
      <c r="K131" s="2">
        <v>16.440000000000001</v>
      </c>
      <c r="L131" s="2">
        <v>17.670000000000002</v>
      </c>
      <c r="M131" s="3">
        <v>15.930999999999999</v>
      </c>
      <c r="N131" s="4">
        <f t="shared" si="4"/>
        <v>0.10915824493126625</v>
      </c>
      <c r="O131" s="2" t="s">
        <v>378</v>
      </c>
      <c r="P131" s="2" t="s">
        <v>433</v>
      </c>
      <c r="Q131" s="2" t="s">
        <v>425</v>
      </c>
    </row>
    <row r="132" spans="1:18" x14ac:dyDescent="0.25">
      <c r="A132" s="2" t="s">
        <v>249</v>
      </c>
      <c r="B132" s="2" t="s">
        <v>372</v>
      </c>
      <c r="C132" s="2" t="s">
        <v>97</v>
      </c>
      <c r="D132" s="2" t="s">
        <v>98</v>
      </c>
      <c r="E132" s="2">
        <v>67.7</v>
      </c>
      <c r="F132" s="2">
        <v>5.39</v>
      </c>
      <c r="G132" s="3">
        <v>1.5343170319999999</v>
      </c>
      <c r="H132" s="2">
        <v>22.01</v>
      </c>
      <c r="I132" s="2">
        <v>21.56</v>
      </c>
      <c r="J132" s="2">
        <v>1.41</v>
      </c>
      <c r="K132" s="2">
        <v>31.93</v>
      </c>
      <c r="L132" s="2">
        <v>217.75</v>
      </c>
      <c r="M132" s="3">
        <v>211.672</v>
      </c>
      <c r="N132" s="4">
        <f t="shared" si="4"/>
        <v>2.8714237121584274E-2</v>
      </c>
      <c r="O132" s="2" t="s">
        <v>378</v>
      </c>
      <c r="P132" s="2" t="s">
        <v>433</v>
      </c>
      <c r="R132" s="2" t="s">
        <v>476</v>
      </c>
    </row>
    <row r="133" spans="1:18" x14ac:dyDescent="0.25">
      <c r="A133" s="2" t="s">
        <v>259</v>
      </c>
      <c r="B133" s="2" t="s">
        <v>365</v>
      </c>
      <c r="C133" s="2" t="s">
        <v>97</v>
      </c>
      <c r="D133" s="2" t="s">
        <v>421</v>
      </c>
      <c r="E133" s="2">
        <v>42.51</v>
      </c>
      <c r="F133" s="2">
        <v>3.67</v>
      </c>
      <c r="G133" s="3">
        <v>3.7491655850000001</v>
      </c>
      <c r="H133" s="2">
        <v>40.79</v>
      </c>
      <c r="I133" s="2">
        <v>14.58</v>
      </c>
      <c r="J133" s="2">
        <v>0.62</v>
      </c>
      <c r="K133" s="2">
        <v>14.11</v>
      </c>
      <c r="L133" s="2">
        <v>71.010000000000005</v>
      </c>
      <c r="M133" s="3">
        <v>79.981899999999996</v>
      </c>
      <c r="N133" s="4">
        <f t="shared" si="4"/>
        <v>-0.11217412939677596</v>
      </c>
      <c r="O133" s="2" t="s">
        <v>378</v>
      </c>
      <c r="Q133" s="2" t="s">
        <v>444</v>
      </c>
    </row>
    <row r="134" spans="1:18" x14ac:dyDescent="0.25">
      <c r="A134" s="2" t="s">
        <v>200</v>
      </c>
      <c r="B134" s="2" t="s">
        <v>376</v>
      </c>
      <c r="C134" s="2" t="s">
        <v>92</v>
      </c>
      <c r="D134" s="2" t="s">
        <v>403</v>
      </c>
      <c r="E134" s="2">
        <v>20.23</v>
      </c>
      <c r="F134" s="2">
        <v>1.68</v>
      </c>
      <c r="G134" s="3">
        <v>7.7051819310000003</v>
      </c>
      <c r="H134" s="2">
        <v>18.54</v>
      </c>
      <c r="I134" s="2">
        <v>17.16</v>
      </c>
      <c r="J134" s="2">
        <v>2.0699999999999998</v>
      </c>
      <c r="K134" s="2">
        <v>30.04</v>
      </c>
      <c r="L134" s="2">
        <v>41.08</v>
      </c>
      <c r="M134" s="3">
        <v>37.043498990000003</v>
      </c>
      <c r="N134" s="4">
        <f t="shared" si="4"/>
        <v>0.10896651558454717</v>
      </c>
      <c r="O134" s="2" t="s">
        <v>378</v>
      </c>
      <c r="Q134" s="2" t="s">
        <v>435</v>
      </c>
    </row>
    <row r="135" spans="1:18" x14ac:dyDescent="0.25">
      <c r="A135" s="2" t="s">
        <v>326</v>
      </c>
      <c r="B135" s="2" t="s">
        <v>376</v>
      </c>
      <c r="C135" s="2" t="s">
        <v>84</v>
      </c>
      <c r="D135" s="2" t="s">
        <v>165</v>
      </c>
      <c r="E135" s="2">
        <v>53.2</v>
      </c>
      <c r="F135" s="2">
        <v>1.71</v>
      </c>
      <c r="G135" s="3">
        <v>4.819277048</v>
      </c>
      <c r="H135" s="2">
        <v>20.58</v>
      </c>
      <c r="I135" s="2">
        <v>15.97</v>
      </c>
      <c r="J135" s="2">
        <v>4.17</v>
      </c>
      <c r="K135" s="2">
        <v>30.39</v>
      </c>
      <c r="L135" s="2">
        <v>39.21</v>
      </c>
      <c r="M135" s="3">
        <v>42.164699550000002</v>
      </c>
      <c r="N135" s="4">
        <f t="shared" si="4"/>
        <v>-7.0075195164055248E-2</v>
      </c>
      <c r="O135" s="2" t="s">
        <v>378</v>
      </c>
      <c r="P135" s="2" t="s">
        <v>433</v>
      </c>
      <c r="R135" s="2" t="s">
        <v>479</v>
      </c>
    </row>
    <row r="136" spans="1:18" x14ac:dyDescent="0.25">
      <c r="A136" s="2" t="s">
        <v>343</v>
      </c>
      <c r="B136" s="2" t="s">
        <v>375</v>
      </c>
      <c r="C136" s="2" t="s">
        <v>81</v>
      </c>
      <c r="D136" s="2" t="s">
        <v>179</v>
      </c>
      <c r="E136" s="2">
        <v>8.5</v>
      </c>
      <c r="F136" s="2">
        <v>3.35</v>
      </c>
      <c r="G136" s="3">
        <v>3.5817579579999999</v>
      </c>
      <c r="H136" s="2">
        <v>14.93</v>
      </c>
      <c r="I136" s="2">
        <v>13.16</v>
      </c>
      <c r="J136" s="2">
        <v>3.03</v>
      </c>
      <c r="K136" s="2">
        <v>13.95</v>
      </c>
      <c r="L136" s="2">
        <v>423.5</v>
      </c>
      <c r="M136" s="3">
        <v>443.625</v>
      </c>
      <c r="N136" s="4">
        <f t="shared" si="4"/>
        <v>-4.5364891518737682E-2</v>
      </c>
      <c r="O136" s="2" t="s">
        <v>378</v>
      </c>
      <c r="Q136" s="2" t="s">
        <v>426</v>
      </c>
    </row>
    <row r="137" spans="1:18" x14ac:dyDescent="0.25">
      <c r="A137" s="2" t="s">
        <v>299</v>
      </c>
      <c r="B137" s="2" t="s">
        <v>376</v>
      </c>
      <c r="C137" s="2" t="s">
        <v>81</v>
      </c>
      <c r="D137" s="2" t="s">
        <v>82</v>
      </c>
      <c r="E137" s="2">
        <v>17.600000000000001</v>
      </c>
      <c r="F137" s="2">
        <v>2.96</v>
      </c>
      <c r="G137" s="3">
        <v>3.6353276349999999</v>
      </c>
      <c r="H137" s="2">
        <v>13.25</v>
      </c>
      <c r="I137" s="2">
        <v>12.05</v>
      </c>
      <c r="J137" s="2">
        <v>2.59</v>
      </c>
      <c r="K137" s="2">
        <v>14.61</v>
      </c>
      <c r="L137" s="2">
        <v>31.99</v>
      </c>
      <c r="M137" s="3">
        <v>33.754550930000001</v>
      </c>
      <c r="N137" s="4">
        <f t="shared" si="4"/>
        <v>-5.227594150665249E-2</v>
      </c>
      <c r="O137" s="2" t="s">
        <v>378</v>
      </c>
      <c r="Q137" s="2" t="s">
        <v>426</v>
      </c>
    </row>
    <row r="138" spans="1:18" x14ac:dyDescent="0.25">
      <c r="A138" s="2" t="s">
        <v>286</v>
      </c>
      <c r="B138" s="2" t="s">
        <v>376</v>
      </c>
      <c r="C138" s="2" t="s">
        <v>79</v>
      </c>
      <c r="D138" s="2" t="s">
        <v>78</v>
      </c>
      <c r="E138" s="2">
        <v>45.9</v>
      </c>
      <c r="F138" s="2">
        <v>3.26</v>
      </c>
      <c r="G138" s="3">
        <v>4.6024331739999997</v>
      </c>
      <c r="H138" s="2">
        <v>15.01</v>
      </c>
      <c r="I138" s="2">
        <v>13.76</v>
      </c>
      <c r="J138" s="2">
        <v>4</v>
      </c>
      <c r="K138" s="2">
        <v>13.63</v>
      </c>
      <c r="L138" s="2">
        <v>56.62</v>
      </c>
      <c r="M138" s="3">
        <v>60.237651820000004</v>
      </c>
      <c r="N138" s="4">
        <f t="shared" si="4"/>
        <v>-6.0056322095856984E-2</v>
      </c>
      <c r="O138" s="2" t="s">
        <v>378</v>
      </c>
      <c r="Q138" s="2" t="s">
        <v>426</v>
      </c>
    </row>
    <row r="139" spans="1:18" x14ac:dyDescent="0.25">
      <c r="A139" s="2" t="s">
        <v>271</v>
      </c>
      <c r="B139" s="2" t="s">
        <v>376</v>
      </c>
      <c r="C139" s="2" t="s">
        <v>138</v>
      </c>
      <c r="D139" s="2" t="s">
        <v>390</v>
      </c>
      <c r="E139" s="2">
        <v>64</v>
      </c>
      <c r="F139" s="2" t="s">
        <v>18</v>
      </c>
      <c r="G139" s="3">
        <v>3.7892662079999999</v>
      </c>
      <c r="H139" s="2" t="s">
        <v>18</v>
      </c>
      <c r="I139" s="2">
        <v>71.2</v>
      </c>
      <c r="J139" s="2">
        <v>16.04</v>
      </c>
      <c r="K139" s="2">
        <v>89.75</v>
      </c>
      <c r="L139" s="2">
        <v>440.1</v>
      </c>
      <c r="M139" s="3">
        <v>380</v>
      </c>
      <c r="N139" s="4">
        <f t="shared" si="4"/>
        <v>0.15815789473684227</v>
      </c>
      <c r="O139" s="2" t="s">
        <v>378</v>
      </c>
      <c r="Q139" s="2" t="s">
        <v>428</v>
      </c>
    </row>
    <row r="140" spans="1:18" x14ac:dyDescent="0.25">
      <c r="A140" s="2" t="s">
        <v>218</v>
      </c>
      <c r="B140" s="2" t="s">
        <v>365</v>
      </c>
      <c r="C140" s="2" t="s">
        <v>72</v>
      </c>
      <c r="D140" s="2" t="s">
        <v>71</v>
      </c>
      <c r="E140" s="2">
        <v>28.3</v>
      </c>
      <c r="F140" s="2">
        <v>2.38</v>
      </c>
      <c r="G140" s="3">
        <v>0.24412732100000001</v>
      </c>
      <c r="H140" s="2">
        <v>19.53</v>
      </c>
      <c r="I140" s="2">
        <v>15.92</v>
      </c>
      <c r="J140" s="2">
        <v>3.34</v>
      </c>
      <c r="K140" s="2" t="s">
        <v>18</v>
      </c>
      <c r="L140" s="2">
        <v>94.92</v>
      </c>
      <c r="M140" s="3">
        <v>95.065700000000007</v>
      </c>
      <c r="N140" s="4">
        <f t="shared" si="4"/>
        <v>-1.5326242798402445E-3</v>
      </c>
      <c r="O140" s="2" t="s">
        <v>378</v>
      </c>
      <c r="R140" s="2" t="s">
        <v>475</v>
      </c>
    </row>
    <row r="141" spans="1:18" x14ac:dyDescent="0.25">
      <c r="A141" s="2" t="s">
        <v>208</v>
      </c>
      <c r="B141" s="2" t="s">
        <v>372</v>
      </c>
      <c r="C141" s="2" t="s">
        <v>66</v>
      </c>
      <c r="D141" s="2" t="s">
        <v>388</v>
      </c>
      <c r="E141" s="2">
        <v>34.5</v>
      </c>
      <c r="F141" s="2">
        <v>6.2</v>
      </c>
      <c r="G141" s="3">
        <v>7.4181520550000002</v>
      </c>
      <c r="H141" s="2">
        <v>11.99</v>
      </c>
      <c r="I141" s="2">
        <v>9.19</v>
      </c>
      <c r="J141" s="2">
        <v>0.85</v>
      </c>
      <c r="K141" s="2" t="s">
        <v>18</v>
      </c>
      <c r="L141" s="2">
        <v>594.29999999999995</v>
      </c>
      <c r="M141" s="3">
        <v>614.2835</v>
      </c>
      <c r="N141" s="4">
        <f t="shared" si="4"/>
        <v>-3.253139633410318E-2</v>
      </c>
      <c r="O141" s="2" t="s">
        <v>378</v>
      </c>
      <c r="P141" s="2" t="s">
        <v>433</v>
      </c>
      <c r="Q141" s="2" t="s">
        <v>426</v>
      </c>
    </row>
    <row r="142" spans="1:18" x14ac:dyDescent="0.25">
      <c r="A142" s="2" t="s">
        <v>262</v>
      </c>
      <c r="B142" s="2" t="s">
        <v>372</v>
      </c>
      <c r="C142" s="2" t="s">
        <v>60</v>
      </c>
      <c r="D142" s="2" t="s">
        <v>59</v>
      </c>
      <c r="E142" s="2">
        <v>44.5</v>
      </c>
      <c r="F142" s="2">
        <v>13.64</v>
      </c>
      <c r="G142" s="3">
        <v>5.5436505780000003</v>
      </c>
      <c r="H142" s="2">
        <v>15.36</v>
      </c>
      <c r="I142" s="2">
        <v>14.95</v>
      </c>
      <c r="J142" s="2">
        <v>2.79</v>
      </c>
      <c r="K142" s="2">
        <v>21.85</v>
      </c>
      <c r="L142" s="2">
        <v>569.5</v>
      </c>
      <c r="M142" s="3">
        <v>512.74450000000002</v>
      </c>
      <c r="N142" s="4">
        <f t="shared" si="4"/>
        <v>0.11068963197069892</v>
      </c>
      <c r="O142" s="2" t="s">
        <v>378</v>
      </c>
      <c r="P142" s="2" t="s">
        <v>433</v>
      </c>
      <c r="Q142" s="2" t="s">
        <v>443</v>
      </c>
    </row>
    <row r="143" spans="1:18" x14ac:dyDescent="0.25">
      <c r="A143" s="2" t="s">
        <v>267</v>
      </c>
      <c r="B143" s="2" t="s">
        <v>376</v>
      </c>
      <c r="C143" s="2" t="s">
        <v>54</v>
      </c>
      <c r="D143" s="2" t="s">
        <v>55</v>
      </c>
      <c r="E143" s="2">
        <v>40.97</v>
      </c>
      <c r="F143" s="2">
        <v>1.52</v>
      </c>
      <c r="G143" s="3">
        <v>4.1825080899999998</v>
      </c>
      <c r="H143" s="2">
        <v>16.66</v>
      </c>
      <c r="I143" s="2">
        <v>13.29</v>
      </c>
      <c r="J143" s="2">
        <v>5.84</v>
      </c>
      <c r="K143" s="2">
        <v>12.23</v>
      </c>
      <c r="L143" s="2">
        <v>127.5</v>
      </c>
      <c r="M143" s="3">
        <v>117.65574650000001</v>
      </c>
      <c r="N143" s="4">
        <f t="shared" si="4"/>
        <v>8.3669976119695955E-2</v>
      </c>
      <c r="O143" s="2" t="s">
        <v>378</v>
      </c>
      <c r="P143" s="2" t="s">
        <v>433</v>
      </c>
      <c r="Q143" s="2" t="s">
        <v>425</v>
      </c>
    </row>
    <row r="144" spans="1:18" x14ac:dyDescent="0.25">
      <c r="A144" s="2" t="s">
        <v>344</v>
      </c>
      <c r="B144" s="2" t="s">
        <v>368</v>
      </c>
      <c r="C144" s="2" t="s">
        <v>54</v>
      </c>
      <c r="D144" s="2" t="s">
        <v>53</v>
      </c>
      <c r="E144" s="2">
        <v>38.200000000000003</v>
      </c>
      <c r="F144" s="2">
        <v>2.19</v>
      </c>
      <c r="G144" s="3">
        <v>6.5810218980000004</v>
      </c>
      <c r="H144" s="2">
        <v>16.71</v>
      </c>
      <c r="I144" s="2">
        <v>13.8</v>
      </c>
      <c r="J144" s="2">
        <v>3.73</v>
      </c>
      <c r="K144" s="2" t="s">
        <v>18</v>
      </c>
      <c r="L144" s="2">
        <v>10.84</v>
      </c>
      <c r="M144" s="3">
        <v>11.53</v>
      </c>
      <c r="N144" s="4">
        <f t="shared" si="4"/>
        <v>-5.9843885516045026E-2</v>
      </c>
      <c r="O144" s="2" t="s">
        <v>378</v>
      </c>
      <c r="P144" s="2" t="s">
        <v>433</v>
      </c>
      <c r="Q144" s="2" t="s">
        <v>426</v>
      </c>
    </row>
    <row r="145" spans="1:18" x14ac:dyDescent="0.25">
      <c r="A145" s="2" t="s">
        <v>295</v>
      </c>
      <c r="B145" s="2" t="s">
        <v>376</v>
      </c>
      <c r="C145" s="2" t="s">
        <v>54</v>
      </c>
      <c r="D145" s="2" t="s">
        <v>56</v>
      </c>
      <c r="E145" s="2">
        <v>34.799999999999997</v>
      </c>
      <c r="F145" s="2">
        <v>1.97</v>
      </c>
      <c r="G145" s="3">
        <v>6.9702127660000004</v>
      </c>
      <c r="H145" s="2">
        <v>10.11</v>
      </c>
      <c r="I145" s="2">
        <v>8.43</v>
      </c>
      <c r="J145" s="2">
        <v>2.23</v>
      </c>
      <c r="K145" s="2">
        <v>9.68</v>
      </c>
      <c r="L145" s="2">
        <v>31.21</v>
      </c>
      <c r="M145" s="3">
        <v>35.451099399999997</v>
      </c>
      <c r="N145" s="4">
        <f t="shared" si="4"/>
        <v>-0.11963238014559274</v>
      </c>
      <c r="O145" s="2" t="s">
        <v>378</v>
      </c>
      <c r="P145" s="2" t="s">
        <v>433</v>
      </c>
      <c r="Q145" s="2" t="s">
        <v>443</v>
      </c>
    </row>
    <row r="146" spans="1:18" x14ac:dyDescent="0.25">
      <c r="A146" s="2" t="s">
        <v>296</v>
      </c>
      <c r="B146" s="2" t="s">
        <v>376</v>
      </c>
      <c r="C146" s="2" t="s">
        <v>52</v>
      </c>
      <c r="D146" s="2" t="s">
        <v>51</v>
      </c>
      <c r="E146" s="2">
        <v>34.700000000000003</v>
      </c>
      <c r="F146" s="2">
        <v>2.85</v>
      </c>
      <c r="G146" s="3">
        <v>4.8551925349999996</v>
      </c>
      <c r="H146" s="2">
        <v>9.2899999999999991</v>
      </c>
      <c r="I146" s="2">
        <v>9.27</v>
      </c>
      <c r="J146" s="2">
        <v>12.88</v>
      </c>
      <c r="K146" s="2">
        <v>11.76</v>
      </c>
      <c r="L146" s="2">
        <v>166.08</v>
      </c>
      <c r="M146" s="3">
        <v>166.5220947</v>
      </c>
      <c r="N146" s="4">
        <f t="shared" si="4"/>
        <v>-2.654871119634028E-3</v>
      </c>
      <c r="O146" s="2" t="s">
        <v>378</v>
      </c>
      <c r="P146" s="2" t="s">
        <v>433</v>
      </c>
      <c r="Q146" s="2" t="s">
        <v>426</v>
      </c>
    </row>
    <row r="147" spans="1:18" x14ac:dyDescent="0.25">
      <c r="A147" s="2" t="s">
        <v>338</v>
      </c>
      <c r="B147" s="2" t="s">
        <v>369</v>
      </c>
      <c r="C147" s="2" t="s">
        <v>52</v>
      </c>
      <c r="D147" s="2" t="s">
        <v>186</v>
      </c>
      <c r="E147" s="2">
        <v>7.5</v>
      </c>
      <c r="F147" s="2">
        <v>2.9</v>
      </c>
      <c r="G147" s="3">
        <v>2.716453869</v>
      </c>
      <c r="H147" s="2">
        <v>23.98</v>
      </c>
      <c r="I147" s="2">
        <v>20.75</v>
      </c>
      <c r="J147" s="2">
        <v>9.17</v>
      </c>
      <c r="K147" s="2">
        <v>30.65</v>
      </c>
      <c r="L147" s="2">
        <v>2550</v>
      </c>
      <c r="M147" s="3">
        <v>2570.1619999999998</v>
      </c>
      <c r="N147" s="4">
        <f t="shared" si="4"/>
        <v>-7.8446416996281743E-3</v>
      </c>
      <c r="O147" s="2" t="s">
        <v>378</v>
      </c>
      <c r="P147" s="2" t="s">
        <v>433</v>
      </c>
      <c r="Q147" s="2" t="s">
        <v>425</v>
      </c>
    </row>
    <row r="148" spans="1:18" x14ac:dyDescent="0.25">
      <c r="A148" s="2" t="s">
        <v>261</v>
      </c>
      <c r="B148" s="2" t="s">
        <v>372</v>
      </c>
      <c r="C148" s="2" t="s">
        <v>50</v>
      </c>
      <c r="D148" s="2" t="s">
        <v>413</v>
      </c>
      <c r="E148" s="2">
        <v>32.799999999999997</v>
      </c>
      <c r="F148" s="2">
        <v>2.0499999999999998</v>
      </c>
      <c r="G148" s="3">
        <v>5.5619987169999998</v>
      </c>
      <c r="H148" s="2">
        <v>23.28</v>
      </c>
      <c r="I148" s="2">
        <v>17.63</v>
      </c>
      <c r="J148" s="2">
        <v>5.27</v>
      </c>
      <c r="K148" s="2">
        <v>22.32</v>
      </c>
      <c r="L148" s="2">
        <v>2442</v>
      </c>
      <c r="M148" s="3">
        <v>2513.2750000000001</v>
      </c>
      <c r="N148" s="4">
        <f t="shared" si="4"/>
        <v>-2.8359411524803368E-2</v>
      </c>
      <c r="O148" s="2" t="s">
        <v>378</v>
      </c>
      <c r="P148" s="2" t="s">
        <v>433</v>
      </c>
      <c r="Q148" s="2" t="s">
        <v>426</v>
      </c>
    </row>
    <row r="149" spans="1:18" x14ac:dyDescent="0.25">
      <c r="A149" s="2" t="s">
        <v>297</v>
      </c>
      <c r="B149" s="2" t="s">
        <v>376</v>
      </c>
      <c r="C149" s="2" t="s">
        <v>43</v>
      </c>
      <c r="D149" s="2" t="s">
        <v>42</v>
      </c>
      <c r="E149" s="2">
        <v>16.2</v>
      </c>
      <c r="F149" s="2">
        <v>1.46</v>
      </c>
      <c r="G149" s="3">
        <v>8.3369900099999992</v>
      </c>
      <c r="H149" s="2">
        <v>23.35</v>
      </c>
      <c r="I149" s="2">
        <v>19.61</v>
      </c>
      <c r="J149" s="2">
        <v>6.28</v>
      </c>
      <c r="K149" s="2">
        <v>34.99</v>
      </c>
      <c r="L149" s="2">
        <v>112.62</v>
      </c>
      <c r="M149" s="3">
        <v>108.15339659999999</v>
      </c>
      <c r="N149" s="4">
        <f t="shared" si="4"/>
        <v>4.1298780624704046E-2</v>
      </c>
      <c r="O149" s="2" t="s">
        <v>378</v>
      </c>
      <c r="P149" s="2" t="s">
        <v>433</v>
      </c>
      <c r="Q149" s="2" t="s">
        <v>443</v>
      </c>
    </row>
    <row r="150" spans="1:18" x14ac:dyDescent="0.25">
      <c r="A150" s="2" t="s">
        <v>223</v>
      </c>
      <c r="B150" s="2" t="s">
        <v>372</v>
      </c>
      <c r="C150" s="2" t="s">
        <v>35</v>
      </c>
      <c r="D150" s="2" t="s">
        <v>36</v>
      </c>
      <c r="E150" s="2">
        <v>19.399999999999999</v>
      </c>
      <c r="F150" s="2">
        <v>1.96</v>
      </c>
      <c r="G150" s="3">
        <v>-8.1315507999999995E-2</v>
      </c>
      <c r="H150" s="2">
        <v>23.57</v>
      </c>
      <c r="I150" s="2">
        <v>20.99</v>
      </c>
      <c r="J150" s="2">
        <v>3.45</v>
      </c>
      <c r="K150" s="2">
        <v>24.04</v>
      </c>
      <c r="L150" s="2">
        <v>3442</v>
      </c>
      <c r="M150" s="3">
        <v>3484.5749999999998</v>
      </c>
      <c r="N150" s="4">
        <f t="shared" si="4"/>
        <v>-1.2218132770854373E-2</v>
      </c>
      <c r="O150" s="2" t="s">
        <v>378</v>
      </c>
      <c r="P150" s="2" t="s">
        <v>433</v>
      </c>
      <c r="R150" s="2" t="s">
        <v>474</v>
      </c>
    </row>
    <row r="151" spans="1:18" x14ac:dyDescent="0.25">
      <c r="A151" s="2" t="s">
        <v>227</v>
      </c>
      <c r="B151" s="2" t="s">
        <v>372</v>
      </c>
      <c r="C151" s="2" t="s">
        <v>33</v>
      </c>
      <c r="D151" s="2" t="s">
        <v>34</v>
      </c>
      <c r="E151" s="2">
        <v>21.3</v>
      </c>
      <c r="F151" s="2">
        <v>3.19</v>
      </c>
      <c r="G151" s="3">
        <v>6.8287946310000001</v>
      </c>
      <c r="H151" s="2">
        <v>23.96</v>
      </c>
      <c r="I151" s="2">
        <v>18.64</v>
      </c>
      <c r="J151" s="2">
        <v>6.48</v>
      </c>
      <c r="K151" s="2">
        <v>29.71</v>
      </c>
      <c r="L151" s="2">
        <v>1920</v>
      </c>
      <c r="M151" s="3">
        <v>1858.3430000000001</v>
      </c>
      <c r="N151" s="4">
        <f t="shared" si="4"/>
        <v>3.3178482120900243E-2</v>
      </c>
      <c r="O151" s="2" t="s">
        <v>378</v>
      </c>
      <c r="P151" s="2" t="s">
        <v>433</v>
      </c>
      <c r="Q151" s="2" t="s">
        <v>426</v>
      </c>
    </row>
    <row r="152" spans="1:18" x14ac:dyDescent="0.25">
      <c r="A152" s="2" t="s">
        <v>303</v>
      </c>
      <c r="B152" s="2" t="s">
        <v>376</v>
      </c>
      <c r="C152" s="2" t="s">
        <v>30</v>
      </c>
      <c r="D152" s="2" t="s">
        <v>29</v>
      </c>
      <c r="E152" s="2">
        <v>48.32</v>
      </c>
      <c r="F152" s="2">
        <v>3.12</v>
      </c>
      <c r="G152" s="3">
        <v>4.6796746909999998</v>
      </c>
      <c r="H152" s="2">
        <v>20</v>
      </c>
      <c r="I152" s="2">
        <v>18.690000000000001</v>
      </c>
      <c r="J152" s="2">
        <v>5.75</v>
      </c>
      <c r="K152" s="2">
        <v>21.39</v>
      </c>
      <c r="L152" s="2">
        <v>40.020000000000003</v>
      </c>
      <c r="M152" s="3">
        <v>41.787899019999998</v>
      </c>
      <c r="N152" s="4">
        <f t="shared" si="4"/>
        <v>-4.2306482533468914E-2</v>
      </c>
      <c r="O152" s="2" t="s">
        <v>378</v>
      </c>
      <c r="P152" s="2" t="s">
        <v>433</v>
      </c>
      <c r="Q152" s="2" t="s">
        <v>443</v>
      </c>
    </row>
    <row r="153" spans="1:18" x14ac:dyDescent="0.25">
      <c r="A153" s="2" t="s">
        <v>345</v>
      </c>
      <c r="B153" s="2" t="s">
        <v>371</v>
      </c>
      <c r="C153" s="2" t="s">
        <v>24</v>
      </c>
      <c r="D153" s="2" t="s">
        <v>189</v>
      </c>
      <c r="E153" s="2">
        <v>41.7</v>
      </c>
      <c r="F153" s="2">
        <v>2.16</v>
      </c>
      <c r="G153" s="3">
        <v>5.032469989</v>
      </c>
      <c r="H153" s="2">
        <v>6.27</v>
      </c>
      <c r="I153" s="2">
        <v>5.16</v>
      </c>
      <c r="J153" s="2">
        <v>0.84</v>
      </c>
      <c r="K153" s="2">
        <v>20.100000000000001</v>
      </c>
      <c r="L153" s="2">
        <v>46200</v>
      </c>
      <c r="M153" s="3">
        <v>50471.5</v>
      </c>
      <c r="N153" s="4">
        <f t="shared" si="4"/>
        <v>-8.4631920985110409E-2</v>
      </c>
      <c r="O153" s="2" t="s">
        <v>378</v>
      </c>
      <c r="P153" s="2" t="s">
        <v>433</v>
      </c>
      <c r="Q153" s="2" t="s">
        <v>426</v>
      </c>
    </row>
    <row r="154" spans="1:18" x14ac:dyDescent="0.25">
      <c r="A154" s="2" t="s">
        <v>348</v>
      </c>
      <c r="B154" s="2" t="s">
        <v>368</v>
      </c>
      <c r="C154" s="2" t="s">
        <v>24</v>
      </c>
      <c r="D154" s="2" t="s">
        <v>25</v>
      </c>
      <c r="E154" s="2">
        <v>91.5</v>
      </c>
      <c r="F154" s="2">
        <v>2.1800000000000002</v>
      </c>
      <c r="G154" s="3">
        <v>4.254331723</v>
      </c>
      <c r="H154" s="2">
        <v>14.18</v>
      </c>
      <c r="I154" s="2">
        <v>10.5</v>
      </c>
      <c r="J154" s="2">
        <v>3.9</v>
      </c>
      <c r="K154" s="2">
        <v>89.45</v>
      </c>
      <c r="L154" s="2">
        <v>38</v>
      </c>
      <c r="M154" s="3">
        <v>43.218249999999998</v>
      </c>
      <c r="N154" s="4">
        <f t="shared" si="4"/>
        <v>-0.12074181624660874</v>
      </c>
      <c r="O154" s="2" t="s">
        <v>378</v>
      </c>
      <c r="P154" s="2" t="s">
        <v>433</v>
      </c>
      <c r="Q154" s="2" t="s">
        <v>425</v>
      </c>
    </row>
    <row r="155" spans="1:18" x14ac:dyDescent="0.25">
      <c r="A155" s="2" t="s">
        <v>334</v>
      </c>
      <c r="B155" s="2" t="s">
        <v>370</v>
      </c>
      <c r="C155" s="2" t="s">
        <v>362</v>
      </c>
      <c r="D155" s="2" t="s">
        <v>423</v>
      </c>
      <c r="E155" s="2">
        <v>19</v>
      </c>
      <c r="F155" s="2">
        <v>0.39</v>
      </c>
      <c r="G155" s="3">
        <v>4.7708635380000004</v>
      </c>
      <c r="H155" s="2" t="s">
        <v>18</v>
      </c>
      <c r="I155" s="2">
        <v>21.39</v>
      </c>
      <c r="J155" s="2">
        <v>1.62</v>
      </c>
      <c r="K155" s="2">
        <v>6.26</v>
      </c>
      <c r="L155" s="2">
        <v>3859.5</v>
      </c>
      <c r="M155" s="3">
        <v>2882.9650000000001</v>
      </c>
      <c r="N155" s="4">
        <f t="shared" si="4"/>
        <v>0.33872592972859539</v>
      </c>
      <c r="O155" s="2" t="s">
        <v>378</v>
      </c>
      <c r="P155" s="2" t="s">
        <v>433</v>
      </c>
      <c r="Q155" s="2" t="s">
        <v>425</v>
      </c>
    </row>
    <row r="156" spans="1:18" x14ac:dyDescent="0.25">
      <c r="A156" s="2" t="s">
        <v>280</v>
      </c>
      <c r="B156" s="2" t="s">
        <v>376</v>
      </c>
      <c r="C156" s="2" t="s">
        <v>20</v>
      </c>
      <c r="D156" s="2" t="s">
        <v>394</v>
      </c>
      <c r="E156" s="2">
        <v>72.099999999999994</v>
      </c>
      <c r="F156" s="2" t="s">
        <v>18</v>
      </c>
      <c r="G156" s="3">
        <v>3.4865277259999998</v>
      </c>
      <c r="H156" s="2" t="s">
        <v>18</v>
      </c>
      <c r="I156" s="2">
        <v>71.069999999999993</v>
      </c>
      <c r="J156" s="2">
        <v>10.57</v>
      </c>
      <c r="K156" s="2">
        <v>46.01</v>
      </c>
      <c r="L156" s="2">
        <v>73.61</v>
      </c>
      <c r="M156" s="3">
        <v>63.504398350000002</v>
      </c>
      <c r="N156" s="4">
        <f t="shared" si="4"/>
        <v>0.15913231071497891</v>
      </c>
      <c r="O156" s="2" t="s">
        <v>378</v>
      </c>
      <c r="Q156" s="2" t="s">
        <v>442</v>
      </c>
    </row>
    <row r="157" spans="1:18" x14ac:dyDescent="0.25">
      <c r="A157" s="2" t="s">
        <v>311</v>
      </c>
      <c r="B157" s="2" t="s">
        <v>376</v>
      </c>
      <c r="C157" s="2" t="s">
        <v>20</v>
      </c>
      <c r="D157" s="2" t="s">
        <v>19</v>
      </c>
      <c r="E157" s="2">
        <v>50.1</v>
      </c>
      <c r="F157" s="2">
        <v>2.85</v>
      </c>
      <c r="G157" s="3">
        <v>3.5624868670000001</v>
      </c>
      <c r="H157" s="2">
        <v>15.71</v>
      </c>
      <c r="I157" s="2">
        <v>14.08</v>
      </c>
      <c r="J157" s="2">
        <v>3.7</v>
      </c>
      <c r="K157" s="2">
        <v>12.65</v>
      </c>
      <c r="L157" s="2">
        <v>45.65</v>
      </c>
      <c r="M157" s="3">
        <v>45.503250119999997</v>
      </c>
      <c r="N157" s="4">
        <f t="shared" si="4"/>
        <v>3.2250417192836167E-3</v>
      </c>
      <c r="O157" s="2" t="s">
        <v>378</v>
      </c>
      <c r="P157" s="2" t="s">
        <v>433</v>
      </c>
      <c r="Q157" s="2" t="s">
        <v>426</v>
      </c>
    </row>
    <row r="158" spans="1:18" x14ac:dyDescent="0.25">
      <c r="A158" s="2" t="s">
        <v>247</v>
      </c>
      <c r="B158" s="2" t="s">
        <v>365</v>
      </c>
      <c r="C158" s="2" t="s">
        <v>17</v>
      </c>
      <c r="D158" s="2" t="s">
        <v>382</v>
      </c>
      <c r="E158" s="2">
        <v>30</v>
      </c>
      <c r="F158" s="2">
        <v>1.72</v>
      </c>
      <c r="G158" s="3">
        <v>3.0262100680000001</v>
      </c>
      <c r="H158" s="2">
        <v>13.99</v>
      </c>
      <c r="I158" s="2">
        <v>16.309999999999999</v>
      </c>
      <c r="J158" s="2">
        <v>2.74</v>
      </c>
      <c r="K158" s="2" t="s">
        <v>18</v>
      </c>
      <c r="L158" s="2">
        <v>190</v>
      </c>
      <c r="M158" s="3">
        <v>154.50579999999999</v>
      </c>
      <c r="N158" s="4">
        <f t="shared" si="4"/>
        <v>0.22972729826323679</v>
      </c>
      <c r="O158" s="2" t="s">
        <v>378</v>
      </c>
      <c r="Q158" s="2" t="s">
        <v>425</v>
      </c>
    </row>
    <row r="159" spans="1:18" x14ac:dyDescent="0.25">
      <c r="A159" s="2" t="s">
        <v>264</v>
      </c>
      <c r="B159" s="2" t="s">
        <v>366</v>
      </c>
      <c r="C159" s="2" t="s">
        <v>13</v>
      </c>
      <c r="D159" s="2" t="s">
        <v>12</v>
      </c>
      <c r="E159" s="2">
        <v>4.7</v>
      </c>
      <c r="F159" s="2">
        <v>3.76</v>
      </c>
      <c r="G159" s="3">
        <v>6.080894346</v>
      </c>
      <c r="H159" s="2">
        <v>17.28</v>
      </c>
      <c r="I159" s="2">
        <v>14.49</v>
      </c>
      <c r="J159" s="2">
        <v>3.07</v>
      </c>
      <c r="K159" s="2">
        <v>18.48</v>
      </c>
      <c r="L159" s="2">
        <v>39.33</v>
      </c>
      <c r="M159" s="3">
        <v>40.432929999999999</v>
      </c>
      <c r="N159" s="4">
        <f t="shared" si="4"/>
        <v>-2.7278013243165922E-2</v>
      </c>
      <c r="O159" s="2" t="s">
        <v>378</v>
      </c>
      <c r="P159" s="2" t="s">
        <v>433</v>
      </c>
      <c r="Q159" s="2" t="s">
        <v>443</v>
      </c>
    </row>
    <row r="160" spans="1:18" x14ac:dyDescent="0.25">
      <c r="A160" s="2" t="s">
        <v>309</v>
      </c>
      <c r="B160" s="2" t="s">
        <v>376</v>
      </c>
      <c r="C160" s="2" t="s">
        <v>13</v>
      </c>
      <c r="D160" s="2" t="s">
        <v>14</v>
      </c>
      <c r="E160" s="2">
        <v>54.4</v>
      </c>
      <c r="F160" s="2">
        <v>1.57</v>
      </c>
      <c r="G160" s="3">
        <v>-0.38937596699999999</v>
      </c>
      <c r="H160" s="2">
        <v>23.72</v>
      </c>
      <c r="I160" s="2">
        <v>17.21</v>
      </c>
      <c r="J160" s="2">
        <v>7.63</v>
      </c>
      <c r="K160" s="2">
        <v>33.520000000000003</v>
      </c>
      <c r="L160" s="2">
        <v>107.3</v>
      </c>
      <c r="M160" s="3">
        <v>116.9240494</v>
      </c>
      <c r="N160" s="4">
        <f t="shared" si="4"/>
        <v>-8.2310264221827412E-2</v>
      </c>
      <c r="O160" s="2" t="s">
        <v>378</v>
      </c>
      <c r="P160" s="2" t="s">
        <v>433</v>
      </c>
      <c r="R160" s="2" t="s">
        <v>470</v>
      </c>
    </row>
    <row r="161" spans="1:18" x14ac:dyDescent="0.25">
      <c r="A161" s="2" t="s">
        <v>328</v>
      </c>
      <c r="B161" s="2" t="s">
        <v>376</v>
      </c>
      <c r="C161" s="2" t="s">
        <v>10</v>
      </c>
      <c r="D161" s="2" t="s">
        <v>11</v>
      </c>
      <c r="E161" s="2">
        <v>58</v>
      </c>
      <c r="F161" s="2">
        <v>2.0299999999999998</v>
      </c>
      <c r="G161" s="3">
        <v>4.9586777350000002</v>
      </c>
      <c r="H161" s="2">
        <v>19.010000000000002</v>
      </c>
      <c r="I161" s="2">
        <v>15.34</v>
      </c>
      <c r="J161" s="2">
        <v>3.46</v>
      </c>
      <c r="K161" s="2">
        <v>18.96</v>
      </c>
      <c r="L161" s="2">
        <v>113.3</v>
      </c>
      <c r="M161" s="3">
        <v>113.93640139999999</v>
      </c>
      <c r="N161" s="4">
        <f t="shared" si="4"/>
        <v>-5.5855845206639332E-3</v>
      </c>
      <c r="O161" s="2" t="s">
        <v>378</v>
      </c>
      <c r="R161" s="2" t="s">
        <v>480</v>
      </c>
    </row>
  </sheetData>
  <sortState ref="A2:S161">
    <sortCondition descending="1" ref="O2:O161"/>
  </sortState>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1"/>
  <sheetViews>
    <sheetView workbookViewId="0">
      <selection sqref="A1:L1"/>
    </sheetView>
  </sheetViews>
  <sheetFormatPr defaultRowHeight="15" x14ac:dyDescent="0.25"/>
  <cols>
    <col min="1" max="1" width="16.7109375" bestFit="1" customWidth="1"/>
  </cols>
  <sheetData>
    <row r="1" spans="1:14" x14ac:dyDescent="0.25">
      <c r="A1" t="s">
        <v>0</v>
      </c>
      <c r="B1" t="s">
        <v>381</v>
      </c>
      <c r="C1" t="s">
        <v>363</v>
      </c>
      <c r="D1" t="s">
        <v>1</v>
      </c>
      <c r="E1" t="s">
        <v>358</v>
      </c>
      <c r="F1" t="s">
        <v>2</v>
      </c>
      <c r="G1" t="s">
        <v>380</v>
      </c>
      <c r="H1" t="s">
        <v>190</v>
      </c>
      <c r="I1" t="s">
        <v>354</v>
      </c>
      <c r="J1" t="s">
        <v>355</v>
      </c>
      <c r="K1" t="s">
        <v>188</v>
      </c>
      <c r="L1" t="s">
        <v>357</v>
      </c>
      <c r="M1" t="s">
        <v>379</v>
      </c>
      <c r="N1" t="s">
        <v>432</v>
      </c>
    </row>
    <row r="2" spans="1:14" x14ac:dyDescent="0.25">
      <c r="A2" t="s">
        <v>339</v>
      </c>
      <c r="B2" t="s">
        <v>370</v>
      </c>
      <c r="C2" t="s">
        <v>62</v>
      </c>
      <c r="D2" t="s">
        <v>61</v>
      </c>
      <c r="E2">
        <v>60</v>
      </c>
      <c r="F2">
        <v>0.4</v>
      </c>
      <c r="G2">
        <v>4.3600000000000003</v>
      </c>
      <c r="H2">
        <v>46.48</v>
      </c>
      <c r="I2">
        <v>33.9</v>
      </c>
      <c r="J2">
        <v>4.58</v>
      </c>
      <c r="K2" t="s">
        <v>18</v>
      </c>
      <c r="L2" s="1">
        <v>0.24809999999999999</v>
      </c>
      <c r="M2" t="s">
        <v>378</v>
      </c>
      <c r="N2" t="s">
        <v>425</v>
      </c>
    </row>
    <row r="3" spans="1:14" x14ac:dyDescent="0.25">
      <c r="A3" t="s">
        <v>220</v>
      </c>
      <c r="B3" t="s">
        <v>365</v>
      </c>
      <c r="C3" t="s">
        <v>135</v>
      </c>
      <c r="D3" t="s">
        <v>134</v>
      </c>
      <c r="E3">
        <v>59.1</v>
      </c>
      <c r="F3">
        <v>0.87</v>
      </c>
      <c r="G3">
        <v>5.5</v>
      </c>
      <c r="H3">
        <v>20.170000000000002</v>
      </c>
      <c r="I3">
        <v>15.76</v>
      </c>
      <c r="J3">
        <v>2.29</v>
      </c>
      <c r="K3">
        <v>13.95</v>
      </c>
      <c r="L3" s="1">
        <v>0.215</v>
      </c>
      <c r="M3" t="s">
        <v>378</v>
      </c>
      <c r="N3" t="s">
        <v>425</v>
      </c>
    </row>
    <row r="4" spans="1:14" x14ac:dyDescent="0.25">
      <c r="A4" t="s">
        <v>349</v>
      </c>
      <c r="B4" t="s">
        <v>370</v>
      </c>
      <c r="C4" t="s">
        <v>175</v>
      </c>
      <c r="D4" t="s">
        <v>174</v>
      </c>
      <c r="E4">
        <v>40</v>
      </c>
      <c r="F4">
        <v>6.35</v>
      </c>
      <c r="G4">
        <v>3.79</v>
      </c>
      <c r="H4">
        <v>10.91</v>
      </c>
      <c r="I4">
        <v>13.08</v>
      </c>
      <c r="J4">
        <v>1.37</v>
      </c>
      <c r="K4">
        <v>12.33</v>
      </c>
      <c r="L4" s="1">
        <v>0.39750000000000002</v>
      </c>
      <c r="M4" t="s">
        <v>378</v>
      </c>
      <c r="N4" t="s">
        <v>425</v>
      </c>
    </row>
    <row r="5" spans="1:14" x14ac:dyDescent="0.25">
      <c r="A5" t="s">
        <v>238</v>
      </c>
      <c r="B5" t="s">
        <v>365</v>
      </c>
      <c r="C5" t="s">
        <v>10</v>
      </c>
      <c r="D5" t="s">
        <v>167</v>
      </c>
      <c r="E5">
        <v>22.8</v>
      </c>
      <c r="F5">
        <v>2.9</v>
      </c>
      <c r="G5">
        <v>5.46</v>
      </c>
      <c r="H5">
        <v>409.62</v>
      </c>
      <c r="I5">
        <v>8.6999999999999993</v>
      </c>
      <c r="J5">
        <v>0.78</v>
      </c>
      <c r="K5">
        <v>2.89</v>
      </c>
      <c r="L5" s="1">
        <v>0.33439999999999998</v>
      </c>
      <c r="M5" t="s">
        <v>378</v>
      </c>
      <c r="N5" t="s">
        <v>425</v>
      </c>
    </row>
    <row r="6" spans="1:14" x14ac:dyDescent="0.25">
      <c r="A6" t="s">
        <v>247</v>
      </c>
      <c r="B6" t="s">
        <v>365</v>
      </c>
      <c r="C6" t="s">
        <v>17</v>
      </c>
      <c r="D6" t="s">
        <v>382</v>
      </c>
      <c r="E6">
        <v>30</v>
      </c>
      <c r="F6">
        <v>3.67</v>
      </c>
      <c r="G6">
        <v>3.75</v>
      </c>
      <c r="H6">
        <v>40.79</v>
      </c>
      <c r="I6">
        <v>14.58</v>
      </c>
      <c r="J6">
        <v>0.62</v>
      </c>
      <c r="K6">
        <v>14.11</v>
      </c>
      <c r="L6" s="1">
        <v>0.3362</v>
      </c>
      <c r="M6" t="s">
        <v>378</v>
      </c>
      <c r="N6" t="s">
        <v>425</v>
      </c>
    </row>
    <row r="7" spans="1:14" x14ac:dyDescent="0.25">
      <c r="A7" t="s">
        <v>191</v>
      </c>
      <c r="B7" t="s">
        <v>376</v>
      </c>
      <c r="C7" t="s">
        <v>126</v>
      </c>
      <c r="D7" t="s">
        <v>128</v>
      </c>
      <c r="E7">
        <v>39.81</v>
      </c>
      <c r="F7">
        <v>2.06</v>
      </c>
      <c r="G7">
        <v>7.55</v>
      </c>
      <c r="H7">
        <v>19.88</v>
      </c>
      <c r="I7">
        <v>16.96</v>
      </c>
      <c r="J7">
        <v>5.78</v>
      </c>
      <c r="K7">
        <v>10.87</v>
      </c>
      <c r="L7" s="1">
        <v>-0.13930000000000001</v>
      </c>
      <c r="M7" t="s">
        <v>378</v>
      </c>
      <c r="N7" t="s">
        <v>426</v>
      </c>
    </row>
    <row r="8" spans="1:14" x14ac:dyDescent="0.25">
      <c r="A8" t="s">
        <v>344</v>
      </c>
      <c r="B8" t="s">
        <v>368</v>
      </c>
      <c r="C8" t="s">
        <v>54</v>
      </c>
      <c r="D8" t="s">
        <v>53</v>
      </c>
      <c r="E8">
        <v>38.200000000000003</v>
      </c>
      <c r="F8" t="s">
        <v>18</v>
      </c>
      <c r="G8">
        <v>5.03</v>
      </c>
      <c r="H8">
        <v>27.34</v>
      </c>
      <c r="I8">
        <v>16.690000000000001</v>
      </c>
      <c r="J8">
        <v>3.6</v>
      </c>
      <c r="K8">
        <v>32.75</v>
      </c>
      <c r="L8" s="1">
        <v>-2.8999999999999998E-3</v>
      </c>
      <c r="M8" t="s">
        <v>378</v>
      </c>
      <c r="N8" t="s">
        <v>426</v>
      </c>
    </row>
    <row r="9" spans="1:14" x14ac:dyDescent="0.25">
      <c r="A9" t="s">
        <v>225</v>
      </c>
      <c r="B9" t="s">
        <v>365</v>
      </c>
      <c r="C9" t="s">
        <v>24</v>
      </c>
      <c r="D9" t="s">
        <v>383</v>
      </c>
      <c r="E9">
        <v>50</v>
      </c>
      <c r="F9">
        <v>2.83</v>
      </c>
      <c r="G9">
        <v>6.21</v>
      </c>
      <c r="H9">
        <v>19.079999999999998</v>
      </c>
      <c r="I9">
        <v>15.41</v>
      </c>
      <c r="J9">
        <v>5.16</v>
      </c>
      <c r="K9">
        <v>22.61</v>
      </c>
      <c r="L9" s="1">
        <v>0.29509999999999997</v>
      </c>
      <c r="M9" t="s">
        <v>378</v>
      </c>
      <c r="N9" t="s">
        <v>425</v>
      </c>
    </row>
    <row r="10" spans="1:14" x14ac:dyDescent="0.25">
      <c r="A10" t="s">
        <v>219</v>
      </c>
      <c r="B10" t="s">
        <v>365</v>
      </c>
      <c r="C10" t="s">
        <v>45</v>
      </c>
      <c r="D10" t="s">
        <v>385</v>
      </c>
      <c r="E10">
        <v>29</v>
      </c>
      <c r="F10">
        <v>0.83</v>
      </c>
      <c r="G10">
        <v>6.47</v>
      </c>
      <c r="H10">
        <v>9.1300000000000008</v>
      </c>
      <c r="I10">
        <v>7.74</v>
      </c>
      <c r="J10" t="s">
        <v>18</v>
      </c>
      <c r="K10">
        <v>9.39</v>
      </c>
      <c r="L10" s="1">
        <v>-9.1200000000000003E-2</v>
      </c>
      <c r="M10" t="s">
        <v>378</v>
      </c>
      <c r="N10" t="s">
        <v>426</v>
      </c>
    </row>
    <row r="11" spans="1:14" x14ac:dyDescent="0.25">
      <c r="A11" t="s">
        <v>213</v>
      </c>
      <c r="B11" t="s">
        <v>365</v>
      </c>
      <c r="C11" t="s">
        <v>24</v>
      </c>
      <c r="D11" t="s">
        <v>387</v>
      </c>
      <c r="E11">
        <v>59.2</v>
      </c>
      <c r="F11">
        <v>1.46</v>
      </c>
      <c r="G11">
        <v>8.34</v>
      </c>
      <c r="H11">
        <v>23.35</v>
      </c>
      <c r="I11">
        <v>19.61</v>
      </c>
      <c r="J11">
        <v>6.28</v>
      </c>
      <c r="K11">
        <v>34.99</v>
      </c>
      <c r="L11" s="1">
        <v>0.34539999999999998</v>
      </c>
      <c r="M11" t="s">
        <v>378</v>
      </c>
      <c r="N11" t="s">
        <v>425</v>
      </c>
    </row>
    <row r="12" spans="1:14" x14ac:dyDescent="0.25">
      <c r="A12" t="s">
        <v>208</v>
      </c>
      <c r="B12" t="s">
        <v>372</v>
      </c>
      <c r="C12" t="s">
        <v>66</v>
      </c>
      <c r="D12" t="s">
        <v>388</v>
      </c>
      <c r="E12">
        <v>34.5</v>
      </c>
      <c r="F12">
        <v>5.64</v>
      </c>
      <c r="G12">
        <v>6</v>
      </c>
      <c r="H12">
        <v>11.93</v>
      </c>
      <c r="I12">
        <v>10.199999999999999</v>
      </c>
      <c r="J12">
        <v>1.05</v>
      </c>
      <c r="K12">
        <v>15.08</v>
      </c>
      <c r="L12" s="1">
        <v>-9.3799999999999994E-2</v>
      </c>
      <c r="M12" t="s">
        <v>378</v>
      </c>
      <c r="N12" t="s">
        <v>426</v>
      </c>
    </row>
    <row r="13" spans="1:14" x14ac:dyDescent="0.25">
      <c r="A13" t="s">
        <v>235</v>
      </c>
      <c r="B13" t="s">
        <v>372</v>
      </c>
      <c r="C13" t="s">
        <v>66</v>
      </c>
      <c r="D13" t="s">
        <v>67</v>
      </c>
      <c r="E13">
        <v>48</v>
      </c>
      <c r="F13">
        <v>13.64</v>
      </c>
      <c r="G13">
        <v>5.54</v>
      </c>
      <c r="H13">
        <v>15.36</v>
      </c>
      <c r="I13">
        <v>14.95</v>
      </c>
      <c r="J13">
        <v>2.79</v>
      </c>
      <c r="K13">
        <v>21.85</v>
      </c>
      <c r="L13" s="1">
        <v>7.3300000000000004E-2</v>
      </c>
      <c r="M13" t="s">
        <v>378</v>
      </c>
      <c r="N13" t="s">
        <v>427</v>
      </c>
    </row>
    <row r="14" spans="1:14" x14ac:dyDescent="0.25">
      <c r="A14" t="s">
        <v>260</v>
      </c>
      <c r="B14" t="s">
        <v>365</v>
      </c>
      <c r="C14" t="s">
        <v>39</v>
      </c>
      <c r="D14" t="s">
        <v>389</v>
      </c>
      <c r="E14">
        <v>38.869999999999997</v>
      </c>
      <c r="F14">
        <v>9.31</v>
      </c>
      <c r="G14">
        <v>7.15</v>
      </c>
      <c r="H14">
        <v>12.98</v>
      </c>
      <c r="I14">
        <v>10.57</v>
      </c>
      <c r="J14">
        <v>1.01</v>
      </c>
      <c r="K14" t="s">
        <v>18</v>
      </c>
      <c r="L14" s="1">
        <v>2.5899999999999999E-2</v>
      </c>
      <c r="M14" t="s">
        <v>378</v>
      </c>
      <c r="N14" t="s">
        <v>428</v>
      </c>
    </row>
    <row r="15" spans="1:14" x14ac:dyDescent="0.25">
      <c r="A15" t="s">
        <v>271</v>
      </c>
      <c r="B15" t="s">
        <v>376</v>
      </c>
      <c r="C15" t="s">
        <v>138</v>
      </c>
      <c r="D15" t="s">
        <v>390</v>
      </c>
      <c r="E15">
        <v>64</v>
      </c>
      <c r="F15">
        <v>6.48</v>
      </c>
      <c r="G15">
        <v>6.02</v>
      </c>
      <c r="H15">
        <v>13.78</v>
      </c>
      <c r="I15">
        <v>8.4</v>
      </c>
      <c r="J15">
        <v>0.75</v>
      </c>
      <c r="K15">
        <v>0.71</v>
      </c>
      <c r="L15" s="1">
        <v>0.129</v>
      </c>
      <c r="M15" t="s">
        <v>378</v>
      </c>
      <c r="N15" t="s">
        <v>428</v>
      </c>
    </row>
    <row r="16" spans="1:14" x14ac:dyDescent="0.25">
      <c r="A16" t="s">
        <v>348</v>
      </c>
      <c r="B16" t="s">
        <v>368</v>
      </c>
      <c r="C16" t="s">
        <v>24</v>
      </c>
      <c r="D16" t="s">
        <v>25</v>
      </c>
      <c r="E16">
        <v>91.5</v>
      </c>
      <c r="F16">
        <v>5.39</v>
      </c>
      <c r="G16">
        <v>1.53</v>
      </c>
      <c r="H16">
        <v>22.01</v>
      </c>
      <c r="I16">
        <v>21.56</v>
      </c>
      <c r="J16">
        <v>1.41</v>
      </c>
      <c r="K16">
        <v>31.93</v>
      </c>
      <c r="L16" s="1">
        <v>0.2918</v>
      </c>
      <c r="M16" t="s">
        <v>378</v>
      </c>
      <c r="N16" t="s">
        <v>425</v>
      </c>
    </row>
    <row r="17" spans="1:14" x14ac:dyDescent="0.25">
      <c r="A17" t="s">
        <v>253</v>
      </c>
      <c r="B17" t="s">
        <v>365</v>
      </c>
      <c r="C17" t="s">
        <v>39</v>
      </c>
      <c r="D17" t="s">
        <v>40</v>
      </c>
      <c r="E17">
        <v>45.3</v>
      </c>
      <c r="F17">
        <v>2.16</v>
      </c>
      <c r="G17">
        <v>5.03</v>
      </c>
      <c r="H17">
        <v>6.27</v>
      </c>
      <c r="I17">
        <v>5.16</v>
      </c>
      <c r="J17">
        <v>0.84</v>
      </c>
      <c r="K17">
        <v>20.100000000000001</v>
      </c>
      <c r="L17" s="1">
        <v>0.2379</v>
      </c>
      <c r="M17" t="s">
        <v>378</v>
      </c>
      <c r="N17" t="s">
        <v>425</v>
      </c>
    </row>
    <row r="18" spans="1:14" x14ac:dyDescent="0.25">
      <c r="A18" t="s">
        <v>335</v>
      </c>
      <c r="B18" t="s">
        <v>376</v>
      </c>
      <c r="C18" t="s">
        <v>130</v>
      </c>
      <c r="D18" t="s">
        <v>395</v>
      </c>
      <c r="E18">
        <v>53.92</v>
      </c>
      <c r="F18">
        <v>2.19</v>
      </c>
      <c r="G18">
        <v>3.95</v>
      </c>
      <c r="H18">
        <v>28.53</v>
      </c>
      <c r="I18">
        <v>22.62</v>
      </c>
      <c r="J18">
        <v>6.24</v>
      </c>
      <c r="K18">
        <v>37.85</v>
      </c>
      <c r="L18" s="1">
        <v>-0.27550000000000002</v>
      </c>
      <c r="M18" t="s">
        <v>378</v>
      </c>
      <c r="N18" t="s">
        <v>426</v>
      </c>
    </row>
    <row r="19" spans="1:14" x14ac:dyDescent="0.25">
      <c r="A19" t="s">
        <v>275</v>
      </c>
      <c r="B19" t="s">
        <v>376</v>
      </c>
      <c r="C19" t="s">
        <v>113</v>
      </c>
      <c r="D19" t="s">
        <v>397</v>
      </c>
      <c r="E19">
        <v>59.9</v>
      </c>
      <c r="F19">
        <v>2.1800000000000002</v>
      </c>
      <c r="G19">
        <v>4.25</v>
      </c>
      <c r="H19">
        <v>14.18</v>
      </c>
      <c r="I19">
        <v>10.5</v>
      </c>
      <c r="J19">
        <v>3.9</v>
      </c>
      <c r="K19">
        <v>89.45</v>
      </c>
      <c r="L19" s="1">
        <v>0.22339999999999999</v>
      </c>
      <c r="M19" t="s">
        <v>378</v>
      </c>
      <c r="N19" t="s">
        <v>425</v>
      </c>
    </row>
    <row r="20" spans="1:14" x14ac:dyDescent="0.25">
      <c r="A20" t="s">
        <v>269</v>
      </c>
      <c r="B20" t="s">
        <v>376</v>
      </c>
      <c r="C20" t="s">
        <v>113</v>
      </c>
      <c r="D20" t="s">
        <v>398</v>
      </c>
      <c r="E20">
        <v>62</v>
      </c>
      <c r="F20">
        <v>3.35</v>
      </c>
      <c r="G20">
        <v>3.58</v>
      </c>
      <c r="H20">
        <v>14.93</v>
      </c>
      <c r="I20">
        <v>13.16</v>
      </c>
      <c r="J20">
        <v>3.03</v>
      </c>
      <c r="K20">
        <v>13.95</v>
      </c>
      <c r="L20" s="1">
        <v>0.2422</v>
      </c>
      <c r="M20" t="s">
        <v>378</v>
      </c>
      <c r="N20" t="s">
        <v>425</v>
      </c>
    </row>
    <row r="21" spans="1:14" x14ac:dyDescent="0.25">
      <c r="A21" t="s">
        <v>347</v>
      </c>
      <c r="B21" t="s">
        <v>368</v>
      </c>
      <c r="C21" t="s">
        <v>177</v>
      </c>
      <c r="D21" t="s">
        <v>176</v>
      </c>
      <c r="E21">
        <v>92.5</v>
      </c>
      <c r="F21">
        <v>0.39</v>
      </c>
      <c r="G21">
        <v>4.7699999999999996</v>
      </c>
      <c r="H21" t="s">
        <v>18</v>
      </c>
      <c r="I21">
        <v>21.39</v>
      </c>
      <c r="J21">
        <v>1.62</v>
      </c>
      <c r="K21">
        <v>6.26</v>
      </c>
      <c r="L21" s="1">
        <v>2.1700000000000001E-2</v>
      </c>
      <c r="M21" t="s">
        <v>378</v>
      </c>
      <c r="N21" t="s">
        <v>429</v>
      </c>
    </row>
    <row r="22" spans="1:14" x14ac:dyDescent="0.25">
      <c r="A22" t="s">
        <v>274</v>
      </c>
      <c r="B22" t="s">
        <v>376</v>
      </c>
      <c r="C22" t="s">
        <v>112</v>
      </c>
      <c r="D22" t="s">
        <v>111</v>
      </c>
      <c r="E22">
        <v>71.099999999999994</v>
      </c>
      <c r="F22">
        <v>0.89</v>
      </c>
      <c r="G22">
        <v>5.79</v>
      </c>
      <c r="H22">
        <v>28.68</v>
      </c>
      <c r="I22">
        <v>27.94</v>
      </c>
      <c r="J22">
        <v>3.96</v>
      </c>
      <c r="K22" t="s">
        <v>18</v>
      </c>
      <c r="L22" s="1">
        <v>0.2185</v>
      </c>
      <c r="M22" t="s">
        <v>378</v>
      </c>
      <c r="N22" t="s">
        <v>425</v>
      </c>
    </row>
    <row r="23" spans="1:14" x14ac:dyDescent="0.25">
      <c r="A23" t="s">
        <v>232</v>
      </c>
      <c r="B23" t="s">
        <v>374</v>
      </c>
      <c r="C23" t="s">
        <v>135</v>
      </c>
      <c r="D23" t="s">
        <v>399</v>
      </c>
      <c r="E23">
        <v>75.709999999999994</v>
      </c>
      <c r="F23">
        <v>0.08</v>
      </c>
      <c r="G23" t="s">
        <v>18</v>
      </c>
      <c r="H23">
        <v>37.99</v>
      </c>
      <c r="I23">
        <v>22.81</v>
      </c>
      <c r="J23">
        <v>9.16</v>
      </c>
      <c r="K23">
        <v>41.96</v>
      </c>
      <c r="L23" s="1">
        <v>0.1114</v>
      </c>
      <c r="M23" t="s">
        <v>378</v>
      </c>
      <c r="N23" t="s">
        <v>429</v>
      </c>
    </row>
    <row r="24" spans="1:14" x14ac:dyDescent="0.25">
      <c r="A24" t="s">
        <v>297</v>
      </c>
      <c r="B24" t="s">
        <v>376</v>
      </c>
      <c r="C24" t="s">
        <v>43</v>
      </c>
      <c r="D24" t="s">
        <v>42</v>
      </c>
      <c r="E24">
        <v>16.2</v>
      </c>
      <c r="F24">
        <v>1.18</v>
      </c>
      <c r="G24">
        <v>8.33</v>
      </c>
      <c r="H24">
        <v>24.47</v>
      </c>
      <c r="I24">
        <v>18.440000000000001</v>
      </c>
      <c r="J24">
        <v>7.06</v>
      </c>
      <c r="K24" t="s">
        <v>18</v>
      </c>
      <c r="L24" s="1">
        <v>0.1457</v>
      </c>
      <c r="M24" t="s">
        <v>378</v>
      </c>
      <c r="N24" t="s">
        <v>425</v>
      </c>
    </row>
    <row r="25" spans="1:14" x14ac:dyDescent="0.25">
      <c r="A25" t="s">
        <v>291</v>
      </c>
      <c r="B25" t="s">
        <v>376</v>
      </c>
      <c r="C25" t="s">
        <v>158</v>
      </c>
      <c r="D25" t="s">
        <v>157</v>
      </c>
      <c r="E25">
        <v>43.52</v>
      </c>
      <c r="F25">
        <v>2.08</v>
      </c>
      <c r="G25">
        <v>3.51</v>
      </c>
      <c r="H25">
        <v>32.17</v>
      </c>
      <c r="I25">
        <v>16.59</v>
      </c>
      <c r="J25">
        <v>2.96</v>
      </c>
      <c r="K25">
        <v>82.61</v>
      </c>
      <c r="L25" s="1">
        <v>-1.2699999999999999E-2</v>
      </c>
      <c r="M25" t="s">
        <v>378</v>
      </c>
      <c r="N25" t="s">
        <v>430</v>
      </c>
    </row>
    <row r="26" spans="1:14" x14ac:dyDescent="0.25">
      <c r="A26" t="s">
        <v>249</v>
      </c>
      <c r="B26" t="s">
        <v>372</v>
      </c>
      <c r="C26" t="s">
        <v>97</v>
      </c>
      <c r="D26" t="s">
        <v>98</v>
      </c>
      <c r="E26">
        <v>67.7</v>
      </c>
      <c r="F26" t="s">
        <v>18</v>
      </c>
      <c r="G26">
        <v>3.79</v>
      </c>
      <c r="H26" t="s">
        <v>18</v>
      </c>
      <c r="I26">
        <v>71.2</v>
      </c>
      <c r="J26">
        <v>16.04</v>
      </c>
      <c r="K26">
        <v>89.75</v>
      </c>
      <c r="L26" s="1">
        <v>2.87E-2</v>
      </c>
      <c r="M26" t="s">
        <v>378</v>
      </c>
      <c r="N26" t="s">
        <v>426</v>
      </c>
    </row>
    <row r="27" spans="1:14" x14ac:dyDescent="0.25">
      <c r="A27" t="s">
        <v>323</v>
      </c>
      <c r="B27" t="s">
        <v>376</v>
      </c>
      <c r="C27" t="s">
        <v>141</v>
      </c>
      <c r="D27" t="s">
        <v>143</v>
      </c>
      <c r="E27">
        <v>70</v>
      </c>
      <c r="F27">
        <v>2.89</v>
      </c>
      <c r="G27">
        <v>6.18</v>
      </c>
      <c r="H27" t="s">
        <v>18</v>
      </c>
      <c r="I27">
        <v>8.4499999999999993</v>
      </c>
      <c r="J27">
        <v>0.75</v>
      </c>
      <c r="K27" t="s">
        <v>18</v>
      </c>
      <c r="L27" s="1">
        <v>0.16489999999999999</v>
      </c>
      <c r="M27" t="s">
        <v>378</v>
      </c>
      <c r="N27" t="s">
        <v>425</v>
      </c>
    </row>
    <row r="28" spans="1:14" x14ac:dyDescent="0.25">
      <c r="A28" t="s">
        <v>239</v>
      </c>
      <c r="B28" t="s">
        <v>377</v>
      </c>
      <c r="C28" t="s">
        <v>140</v>
      </c>
      <c r="D28" t="s">
        <v>402</v>
      </c>
      <c r="E28">
        <v>39.07</v>
      </c>
      <c r="F28" t="s">
        <v>18</v>
      </c>
      <c r="G28">
        <v>-1.27</v>
      </c>
      <c r="H28">
        <v>33.869999999999997</v>
      </c>
      <c r="I28">
        <v>20.75</v>
      </c>
      <c r="J28">
        <v>8.9700000000000006</v>
      </c>
      <c r="K28">
        <v>36.770000000000003</v>
      </c>
      <c r="L28" s="1">
        <v>-2.7199999999999998E-2</v>
      </c>
      <c r="M28" t="s">
        <v>378</v>
      </c>
      <c r="N28" t="s">
        <v>426</v>
      </c>
    </row>
    <row r="29" spans="1:14" x14ac:dyDescent="0.25">
      <c r="A29" t="s">
        <v>338</v>
      </c>
      <c r="B29" t="s">
        <v>369</v>
      </c>
      <c r="C29" t="s">
        <v>52</v>
      </c>
      <c r="D29" t="s">
        <v>186</v>
      </c>
      <c r="E29">
        <v>7.5</v>
      </c>
      <c r="F29">
        <v>1.72</v>
      </c>
      <c r="G29">
        <v>3.03</v>
      </c>
      <c r="H29">
        <v>13.99</v>
      </c>
      <c r="I29">
        <v>16.309999999999999</v>
      </c>
      <c r="J29">
        <v>2.74</v>
      </c>
      <c r="K29" t="s">
        <v>18</v>
      </c>
      <c r="L29" s="1">
        <v>3.4599999999999999E-2</v>
      </c>
      <c r="M29" t="s">
        <v>378</v>
      </c>
      <c r="N29" t="s">
        <v>425</v>
      </c>
    </row>
    <row r="30" spans="1:14" x14ac:dyDescent="0.25">
      <c r="A30" t="s">
        <v>331</v>
      </c>
      <c r="B30" t="s">
        <v>376</v>
      </c>
      <c r="C30" t="s">
        <v>126</v>
      </c>
      <c r="D30" t="s">
        <v>127</v>
      </c>
      <c r="E30">
        <v>40.799999999999997</v>
      </c>
      <c r="F30" t="s">
        <v>18</v>
      </c>
      <c r="G30">
        <v>3.49</v>
      </c>
      <c r="H30" t="s">
        <v>18</v>
      </c>
      <c r="I30">
        <v>71.069999999999993</v>
      </c>
      <c r="J30">
        <v>10.57</v>
      </c>
      <c r="K30">
        <v>46.01</v>
      </c>
      <c r="L30" s="1">
        <v>-0.1207</v>
      </c>
      <c r="M30" t="s">
        <v>378</v>
      </c>
      <c r="N30" t="s">
        <v>426</v>
      </c>
    </row>
    <row r="31" spans="1:14" x14ac:dyDescent="0.25">
      <c r="A31" t="s">
        <v>227</v>
      </c>
      <c r="B31" t="s">
        <v>372</v>
      </c>
      <c r="C31" t="s">
        <v>33</v>
      </c>
      <c r="D31" t="s">
        <v>34</v>
      </c>
      <c r="E31">
        <v>21.3</v>
      </c>
      <c r="F31">
        <v>4.21</v>
      </c>
      <c r="G31">
        <v>2.89</v>
      </c>
      <c r="H31">
        <v>10.01</v>
      </c>
      <c r="I31">
        <v>15.09</v>
      </c>
      <c r="J31">
        <v>1.23</v>
      </c>
      <c r="K31" t="s">
        <v>18</v>
      </c>
      <c r="L31" s="1">
        <v>1.06E-2</v>
      </c>
      <c r="M31" t="s">
        <v>378</v>
      </c>
      <c r="N31" t="s">
        <v>426</v>
      </c>
    </row>
    <row r="32" spans="1:14" x14ac:dyDescent="0.25">
      <c r="A32" t="s">
        <v>221</v>
      </c>
      <c r="B32" t="s">
        <v>365</v>
      </c>
      <c r="C32" t="s">
        <v>147</v>
      </c>
      <c r="D32" t="s">
        <v>405</v>
      </c>
      <c r="E32">
        <v>34.200000000000003</v>
      </c>
      <c r="F32">
        <v>2.58</v>
      </c>
      <c r="G32" t="s">
        <v>18</v>
      </c>
      <c r="H32">
        <v>11.27</v>
      </c>
      <c r="I32">
        <v>16.79</v>
      </c>
      <c r="J32">
        <v>3.68</v>
      </c>
      <c r="K32">
        <v>28.76</v>
      </c>
      <c r="L32" s="1">
        <v>0.32050000000000001</v>
      </c>
      <c r="M32" t="s">
        <v>378</v>
      </c>
      <c r="N32" t="s">
        <v>425</v>
      </c>
    </row>
    <row r="33" spans="1:14" x14ac:dyDescent="0.25">
      <c r="A33" t="s">
        <v>284</v>
      </c>
      <c r="B33" t="s">
        <v>376</v>
      </c>
      <c r="C33" t="s">
        <v>124</v>
      </c>
      <c r="D33" t="s">
        <v>125</v>
      </c>
      <c r="E33">
        <v>70</v>
      </c>
      <c r="F33">
        <v>1.08</v>
      </c>
      <c r="G33">
        <v>4.58</v>
      </c>
      <c r="H33">
        <v>23.4</v>
      </c>
      <c r="I33">
        <v>19.21</v>
      </c>
      <c r="J33">
        <v>4.0999999999999996</v>
      </c>
      <c r="K33">
        <v>27.16</v>
      </c>
      <c r="L33" s="1">
        <v>0.16830000000000001</v>
      </c>
      <c r="M33" t="s">
        <v>378</v>
      </c>
      <c r="N33" t="s">
        <v>425</v>
      </c>
    </row>
    <row r="34" spans="1:14" x14ac:dyDescent="0.25">
      <c r="A34" t="s">
        <v>217</v>
      </c>
      <c r="B34" t="s">
        <v>372</v>
      </c>
      <c r="C34" t="s">
        <v>148</v>
      </c>
      <c r="D34" t="s">
        <v>406</v>
      </c>
      <c r="E34">
        <v>42.53</v>
      </c>
      <c r="F34">
        <v>3.33</v>
      </c>
      <c r="G34">
        <v>5.78</v>
      </c>
      <c r="H34">
        <v>82.32</v>
      </c>
      <c r="I34">
        <v>16.37</v>
      </c>
      <c r="J34">
        <v>1.55</v>
      </c>
      <c r="K34">
        <v>154.21</v>
      </c>
      <c r="L34" s="1">
        <v>0.02</v>
      </c>
      <c r="M34" t="s">
        <v>378</v>
      </c>
      <c r="N34" t="s">
        <v>426</v>
      </c>
    </row>
    <row r="35" spans="1:14" x14ac:dyDescent="0.25">
      <c r="A35" t="s">
        <v>293</v>
      </c>
      <c r="B35" t="s">
        <v>376</v>
      </c>
      <c r="C35" t="s">
        <v>151</v>
      </c>
      <c r="D35" t="s">
        <v>152</v>
      </c>
      <c r="E35">
        <v>41.39</v>
      </c>
      <c r="F35">
        <v>3.26</v>
      </c>
      <c r="G35">
        <v>4.5999999999999996</v>
      </c>
      <c r="H35">
        <v>15.01</v>
      </c>
      <c r="I35">
        <v>13.76</v>
      </c>
      <c r="J35">
        <v>4</v>
      </c>
      <c r="K35">
        <v>13.63</v>
      </c>
      <c r="L35" s="1">
        <v>0.10150000000000001</v>
      </c>
      <c r="M35" t="s">
        <v>378</v>
      </c>
      <c r="N35" t="s">
        <v>426</v>
      </c>
    </row>
    <row r="36" spans="1:14" x14ac:dyDescent="0.25">
      <c r="A36" t="s">
        <v>261</v>
      </c>
      <c r="B36" t="s">
        <v>372</v>
      </c>
      <c r="C36" t="s">
        <v>50</v>
      </c>
      <c r="D36" t="s">
        <v>413</v>
      </c>
      <c r="E36">
        <v>32.799999999999997</v>
      </c>
      <c r="F36">
        <v>0.46</v>
      </c>
      <c r="G36">
        <v>2.15</v>
      </c>
      <c r="H36">
        <v>21.86</v>
      </c>
      <c r="I36">
        <v>15.75</v>
      </c>
      <c r="J36">
        <v>3.15</v>
      </c>
      <c r="K36">
        <v>47.38</v>
      </c>
      <c r="L36" s="1">
        <v>-1.06E-2</v>
      </c>
      <c r="M36" t="s">
        <v>378</v>
      </c>
      <c r="N36" t="s">
        <v>426</v>
      </c>
    </row>
    <row r="37" spans="1:14" x14ac:dyDescent="0.25">
      <c r="A37" t="s">
        <v>262</v>
      </c>
      <c r="B37" t="s">
        <v>372</v>
      </c>
      <c r="C37" t="s">
        <v>60</v>
      </c>
      <c r="D37" t="s">
        <v>59</v>
      </c>
      <c r="E37">
        <v>44.5</v>
      </c>
      <c r="F37">
        <v>2.78</v>
      </c>
      <c r="G37">
        <v>6.51</v>
      </c>
      <c r="H37">
        <v>28.31</v>
      </c>
      <c r="I37">
        <v>23</v>
      </c>
      <c r="J37">
        <v>10.97</v>
      </c>
      <c r="K37">
        <v>36.1</v>
      </c>
      <c r="L37" s="1">
        <v>0.1351</v>
      </c>
      <c r="M37" t="s">
        <v>378</v>
      </c>
      <c r="N37" t="s">
        <v>425</v>
      </c>
    </row>
    <row r="38" spans="1:14" x14ac:dyDescent="0.25">
      <c r="A38" t="s">
        <v>303</v>
      </c>
      <c r="B38" t="s">
        <v>376</v>
      </c>
      <c r="C38" t="s">
        <v>30</v>
      </c>
      <c r="D38" t="s">
        <v>29</v>
      </c>
      <c r="E38">
        <v>48.32</v>
      </c>
      <c r="F38">
        <v>6.2</v>
      </c>
      <c r="G38">
        <v>7.42</v>
      </c>
      <c r="H38">
        <v>11.99</v>
      </c>
      <c r="I38">
        <v>9.19</v>
      </c>
      <c r="J38">
        <v>0.85</v>
      </c>
      <c r="K38" t="s">
        <v>18</v>
      </c>
      <c r="L38" s="1">
        <v>-4.9000000000000002E-2</v>
      </c>
      <c r="M38" t="s">
        <v>378</v>
      </c>
      <c r="N38" t="s">
        <v>429</v>
      </c>
    </row>
    <row r="39" spans="1:14" x14ac:dyDescent="0.25">
      <c r="A39" t="s">
        <v>206</v>
      </c>
      <c r="B39" t="s">
        <v>365</v>
      </c>
      <c r="C39" t="s">
        <v>35</v>
      </c>
      <c r="D39" t="s">
        <v>415</v>
      </c>
      <c r="E39">
        <v>8.89</v>
      </c>
      <c r="F39">
        <v>2.85</v>
      </c>
      <c r="G39">
        <v>4.8600000000000003</v>
      </c>
      <c r="H39">
        <v>9.2899999999999991</v>
      </c>
      <c r="I39">
        <v>9.27</v>
      </c>
      <c r="J39">
        <v>12.88</v>
      </c>
      <c r="K39">
        <v>11.76</v>
      </c>
      <c r="L39" s="1">
        <v>0.26229999999999998</v>
      </c>
      <c r="M39" t="s">
        <v>378</v>
      </c>
      <c r="N39" t="s">
        <v>425</v>
      </c>
    </row>
    <row r="40" spans="1:14" x14ac:dyDescent="0.25">
      <c r="A40" t="s">
        <v>345</v>
      </c>
      <c r="B40" t="s">
        <v>371</v>
      </c>
      <c r="C40" t="s">
        <v>24</v>
      </c>
      <c r="D40" t="s">
        <v>189</v>
      </c>
      <c r="E40">
        <v>41.7</v>
      </c>
      <c r="F40">
        <v>2.96</v>
      </c>
      <c r="G40">
        <v>3.64</v>
      </c>
      <c r="H40">
        <v>13.25</v>
      </c>
      <c r="I40">
        <v>12.05</v>
      </c>
      <c r="J40">
        <v>2.59</v>
      </c>
      <c r="K40">
        <v>14.61</v>
      </c>
      <c r="L40" s="1">
        <v>-0.14599999999999999</v>
      </c>
      <c r="M40" t="s">
        <v>378</v>
      </c>
      <c r="N40" t="s">
        <v>426</v>
      </c>
    </row>
    <row r="41" spans="1:14" x14ac:dyDescent="0.25">
      <c r="A41" t="s">
        <v>254</v>
      </c>
      <c r="B41" t="s">
        <v>365</v>
      </c>
      <c r="C41" t="s">
        <v>7</v>
      </c>
      <c r="D41" t="s">
        <v>6</v>
      </c>
      <c r="E41">
        <v>31.36</v>
      </c>
      <c r="F41">
        <v>6.07</v>
      </c>
      <c r="G41">
        <v>6.53</v>
      </c>
      <c r="H41">
        <v>16.649999999999999</v>
      </c>
      <c r="I41">
        <v>15.45</v>
      </c>
      <c r="J41">
        <v>2.87</v>
      </c>
      <c r="K41">
        <v>13.5</v>
      </c>
      <c r="L41" s="1">
        <v>0.27550000000000002</v>
      </c>
      <c r="M41" t="s">
        <v>378</v>
      </c>
      <c r="N41" t="s">
        <v>425</v>
      </c>
    </row>
    <row r="42" spans="1:14" x14ac:dyDescent="0.25">
      <c r="A42" t="s">
        <v>255</v>
      </c>
      <c r="B42" t="s">
        <v>365</v>
      </c>
      <c r="C42" t="s">
        <v>97</v>
      </c>
      <c r="D42" t="s">
        <v>418</v>
      </c>
      <c r="E42">
        <v>40.590000000000003</v>
      </c>
      <c r="F42">
        <v>1.84</v>
      </c>
      <c r="G42">
        <v>4.82</v>
      </c>
      <c r="H42">
        <v>15.2</v>
      </c>
      <c r="I42">
        <v>19.93</v>
      </c>
      <c r="J42">
        <v>4</v>
      </c>
      <c r="K42">
        <v>27.32</v>
      </c>
      <c r="L42" s="1">
        <v>0.28689999999999999</v>
      </c>
      <c r="M42" t="s">
        <v>378</v>
      </c>
      <c r="N42" t="s">
        <v>425</v>
      </c>
    </row>
    <row r="43" spans="1:14" x14ac:dyDescent="0.25">
      <c r="A43" t="s">
        <v>322</v>
      </c>
      <c r="B43" t="s">
        <v>376</v>
      </c>
      <c r="C43" t="s">
        <v>183</v>
      </c>
      <c r="D43" t="s">
        <v>182</v>
      </c>
      <c r="E43">
        <v>1.4</v>
      </c>
      <c r="F43">
        <v>1.68</v>
      </c>
      <c r="G43">
        <v>7.71</v>
      </c>
      <c r="H43">
        <v>18.54</v>
      </c>
      <c r="I43">
        <v>17.16</v>
      </c>
      <c r="J43">
        <v>2.0699999999999998</v>
      </c>
      <c r="K43">
        <v>30.04</v>
      </c>
      <c r="L43" s="1">
        <v>-7.7299999999999994E-2</v>
      </c>
      <c r="M43" t="s">
        <v>378</v>
      </c>
      <c r="N43" t="s">
        <v>426</v>
      </c>
    </row>
    <row r="44" spans="1:14" x14ac:dyDescent="0.25">
      <c r="A44" t="s">
        <v>207</v>
      </c>
      <c r="B44" t="s">
        <v>365</v>
      </c>
      <c r="C44" t="s">
        <v>126</v>
      </c>
      <c r="D44" t="s">
        <v>420</v>
      </c>
      <c r="E44">
        <v>38.9</v>
      </c>
      <c r="F44">
        <v>2.85</v>
      </c>
      <c r="G44">
        <v>3.56</v>
      </c>
      <c r="H44">
        <v>15.71</v>
      </c>
      <c r="I44">
        <v>14.08</v>
      </c>
      <c r="J44">
        <v>3.7</v>
      </c>
      <c r="K44">
        <v>12.65</v>
      </c>
      <c r="L44" s="1">
        <v>-6.25E-2</v>
      </c>
      <c r="M44" t="s">
        <v>378</v>
      </c>
      <c r="N44" t="s">
        <v>426</v>
      </c>
    </row>
    <row r="45" spans="1:14" x14ac:dyDescent="0.25">
      <c r="A45" t="s">
        <v>299</v>
      </c>
      <c r="B45" t="s">
        <v>376</v>
      </c>
      <c r="C45" t="s">
        <v>81</v>
      </c>
      <c r="D45" t="s">
        <v>82</v>
      </c>
      <c r="E45">
        <v>17.600000000000001</v>
      </c>
      <c r="F45">
        <v>2.4500000000000002</v>
      </c>
      <c r="G45">
        <v>4.8899999999999997</v>
      </c>
      <c r="H45">
        <v>14.35</v>
      </c>
      <c r="I45">
        <v>12.63</v>
      </c>
      <c r="J45">
        <v>2.92</v>
      </c>
      <c r="K45">
        <v>15.88</v>
      </c>
      <c r="L45" s="1">
        <v>-8.3500000000000005E-2</v>
      </c>
      <c r="M45" t="s">
        <v>378</v>
      </c>
      <c r="N45" t="s">
        <v>426</v>
      </c>
    </row>
    <row r="46" spans="1:14" x14ac:dyDescent="0.25">
      <c r="A46" t="s">
        <v>197</v>
      </c>
      <c r="B46" t="s">
        <v>376</v>
      </c>
      <c r="C46" t="s">
        <v>130</v>
      </c>
      <c r="D46" t="s">
        <v>129</v>
      </c>
      <c r="E46">
        <v>34.5</v>
      </c>
      <c r="F46">
        <v>5.33</v>
      </c>
      <c r="G46">
        <v>5.39</v>
      </c>
      <c r="H46">
        <v>12.31</v>
      </c>
      <c r="I46">
        <v>9.83</v>
      </c>
      <c r="J46">
        <v>1.67</v>
      </c>
      <c r="K46">
        <v>12.5</v>
      </c>
      <c r="L46" s="1">
        <v>-0.17249999999999999</v>
      </c>
      <c r="M46" t="s">
        <v>378</v>
      </c>
      <c r="N46" t="s">
        <v>426</v>
      </c>
    </row>
    <row r="47" spans="1:14" x14ac:dyDescent="0.25">
      <c r="A47" t="s">
        <v>259</v>
      </c>
      <c r="B47" t="s">
        <v>365</v>
      </c>
      <c r="C47" t="s">
        <v>97</v>
      </c>
      <c r="D47" t="s">
        <v>421</v>
      </c>
      <c r="E47">
        <v>42.51</v>
      </c>
      <c r="F47">
        <v>1.24</v>
      </c>
      <c r="G47">
        <v>3.11</v>
      </c>
      <c r="H47">
        <v>31.98</v>
      </c>
      <c r="I47">
        <v>25.36</v>
      </c>
      <c r="J47">
        <v>12.12</v>
      </c>
      <c r="K47">
        <v>31.36</v>
      </c>
      <c r="L47" s="1">
        <v>-1.6000000000000001E-3</v>
      </c>
      <c r="M47" t="s">
        <v>378</v>
      </c>
      <c r="N47" t="s">
        <v>429</v>
      </c>
    </row>
    <row r="48" spans="1:14" x14ac:dyDescent="0.25">
      <c r="A48" t="s">
        <v>272</v>
      </c>
      <c r="B48" t="s">
        <v>376</v>
      </c>
      <c r="C48" t="s">
        <v>88</v>
      </c>
      <c r="D48" t="s">
        <v>87</v>
      </c>
      <c r="E48">
        <v>49.7</v>
      </c>
      <c r="F48">
        <v>2.9</v>
      </c>
      <c r="G48">
        <v>2.72</v>
      </c>
      <c r="H48">
        <v>23.98</v>
      </c>
      <c r="I48">
        <v>20.75</v>
      </c>
      <c r="J48">
        <v>9.17</v>
      </c>
      <c r="K48">
        <v>30.65</v>
      </c>
      <c r="L48" s="1">
        <v>6.9599999999999995E-2</v>
      </c>
      <c r="M48" t="s">
        <v>378</v>
      </c>
      <c r="N48" t="s">
        <v>425</v>
      </c>
    </row>
    <row r="49" spans="1:14" x14ac:dyDescent="0.25">
      <c r="A49" t="s">
        <v>343</v>
      </c>
      <c r="B49" t="s">
        <v>375</v>
      </c>
      <c r="C49" t="s">
        <v>81</v>
      </c>
      <c r="D49" t="s">
        <v>179</v>
      </c>
      <c r="E49">
        <v>8.5</v>
      </c>
      <c r="F49">
        <v>1.73</v>
      </c>
      <c r="G49">
        <v>2.99</v>
      </c>
      <c r="H49">
        <v>19.89</v>
      </c>
      <c r="I49">
        <v>19.43</v>
      </c>
      <c r="J49">
        <v>3.83</v>
      </c>
      <c r="K49" t="s">
        <v>18</v>
      </c>
      <c r="L49" s="1">
        <v>-6.0600000000000001E-2</v>
      </c>
      <c r="M49" t="s">
        <v>378</v>
      </c>
      <c r="N49" t="s">
        <v>426</v>
      </c>
    </row>
    <row r="50" spans="1:14" x14ac:dyDescent="0.25">
      <c r="A50" t="s">
        <v>286</v>
      </c>
      <c r="B50" t="s">
        <v>376</v>
      </c>
      <c r="C50" t="s">
        <v>79</v>
      </c>
      <c r="D50" t="s">
        <v>78</v>
      </c>
      <c r="E50">
        <v>45.9</v>
      </c>
      <c r="F50">
        <v>1.71</v>
      </c>
      <c r="G50">
        <v>5.73</v>
      </c>
      <c r="H50">
        <v>9.58</v>
      </c>
      <c r="I50">
        <v>15.88</v>
      </c>
      <c r="J50">
        <v>2.19</v>
      </c>
      <c r="K50">
        <v>16.420000000000002</v>
      </c>
      <c r="L50" s="1">
        <v>-0.1212</v>
      </c>
      <c r="M50" t="s">
        <v>378</v>
      </c>
      <c r="N50" t="s">
        <v>426</v>
      </c>
    </row>
    <row r="51" spans="1:14" x14ac:dyDescent="0.25">
      <c r="A51" t="s">
        <v>305</v>
      </c>
      <c r="B51" t="s">
        <v>376</v>
      </c>
      <c r="C51" t="s">
        <v>151</v>
      </c>
      <c r="D51" t="s">
        <v>150</v>
      </c>
      <c r="E51">
        <v>54.4</v>
      </c>
      <c r="F51">
        <v>2.78</v>
      </c>
      <c r="G51">
        <v>2.95</v>
      </c>
      <c r="H51">
        <v>20.73</v>
      </c>
      <c r="I51">
        <v>17.170000000000002</v>
      </c>
      <c r="J51">
        <v>41.65</v>
      </c>
      <c r="K51">
        <v>26.57</v>
      </c>
      <c r="L51" s="1">
        <v>-0.22520000000000001</v>
      </c>
      <c r="M51" t="s">
        <v>378</v>
      </c>
      <c r="N51" t="s">
        <v>426</v>
      </c>
    </row>
    <row r="52" spans="1:14" x14ac:dyDescent="0.25">
      <c r="A52" t="s">
        <v>226</v>
      </c>
      <c r="B52" t="s">
        <v>372</v>
      </c>
      <c r="C52" t="s">
        <v>119</v>
      </c>
      <c r="D52" t="s">
        <v>118</v>
      </c>
      <c r="E52">
        <v>8.8000000000000007</v>
      </c>
      <c r="F52">
        <v>1.63</v>
      </c>
      <c r="G52">
        <v>8.8000000000000007</v>
      </c>
      <c r="H52">
        <v>11.37</v>
      </c>
      <c r="I52">
        <v>9.23</v>
      </c>
      <c r="J52">
        <v>1.32</v>
      </c>
      <c r="K52" t="s">
        <v>18</v>
      </c>
      <c r="L52" s="1">
        <v>-9.2100000000000001E-2</v>
      </c>
      <c r="M52" t="s">
        <v>378</v>
      </c>
      <c r="N52" t="s">
        <v>426</v>
      </c>
    </row>
    <row r="53" spans="1:14" x14ac:dyDescent="0.25">
      <c r="A53" t="s">
        <v>214</v>
      </c>
      <c r="B53" t="s">
        <v>372</v>
      </c>
      <c r="C53" t="s">
        <v>77</v>
      </c>
      <c r="D53" t="s">
        <v>76</v>
      </c>
      <c r="E53">
        <v>15</v>
      </c>
      <c r="F53">
        <v>3.29</v>
      </c>
      <c r="G53">
        <v>3.53</v>
      </c>
      <c r="H53">
        <v>11.14</v>
      </c>
      <c r="I53">
        <v>15.18</v>
      </c>
      <c r="J53">
        <v>2.02</v>
      </c>
      <c r="K53">
        <v>29.74</v>
      </c>
      <c r="L53" s="1">
        <v>-0.18140000000000001</v>
      </c>
      <c r="M53" t="s">
        <v>378</v>
      </c>
      <c r="N53" t="s">
        <v>426</v>
      </c>
    </row>
    <row r="54" spans="1:14" x14ac:dyDescent="0.25">
      <c r="A54" t="s">
        <v>267</v>
      </c>
      <c r="B54" t="s">
        <v>376</v>
      </c>
      <c r="C54" t="s">
        <v>54</v>
      </c>
      <c r="D54" t="s">
        <v>55</v>
      </c>
      <c r="E54">
        <v>40.97</v>
      </c>
      <c r="F54">
        <v>1.37</v>
      </c>
      <c r="G54">
        <v>5.01</v>
      </c>
      <c r="H54">
        <v>9.1999999999999993</v>
      </c>
      <c r="I54">
        <v>9.27</v>
      </c>
      <c r="J54">
        <v>1.17</v>
      </c>
      <c r="K54">
        <v>12.78</v>
      </c>
      <c r="L54" s="1">
        <v>0.16070000000000001</v>
      </c>
      <c r="M54" t="s">
        <v>378</v>
      </c>
      <c r="N54" t="s">
        <v>425</v>
      </c>
    </row>
    <row r="55" spans="1:14" x14ac:dyDescent="0.25">
      <c r="A55" t="s">
        <v>296</v>
      </c>
      <c r="B55" t="s">
        <v>376</v>
      </c>
      <c r="C55" t="s">
        <v>52</v>
      </c>
      <c r="D55" t="s">
        <v>51</v>
      </c>
      <c r="E55">
        <v>34.700000000000003</v>
      </c>
      <c r="F55">
        <v>0.96</v>
      </c>
      <c r="G55">
        <v>3.22</v>
      </c>
      <c r="H55">
        <v>20.71</v>
      </c>
      <c r="I55">
        <v>17.350000000000001</v>
      </c>
      <c r="J55">
        <v>2.35</v>
      </c>
      <c r="K55">
        <v>300.86</v>
      </c>
      <c r="L55" s="1">
        <v>-0.1135</v>
      </c>
      <c r="M55" t="s">
        <v>378</v>
      </c>
      <c r="N55" t="s">
        <v>426</v>
      </c>
    </row>
    <row r="56" spans="1:14" x14ac:dyDescent="0.25">
      <c r="A56" t="s">
        <v>256</v>
      </c>
      <c r="B56" t="s">
        <v>372</v>
      </c>
      <c r="C56" t="s">
        <v>47</v>
      </c>
      <c r="D56" t="s">
        <v>46</v>
      </c>
      <c r="E56">
        <v>19.8</v>
      </c>
      <c r="F56">
        <v>3.2</v>
      </c>
      <c r="G56">
        <v>6.66</v>
      </c>
      <c r="H56">
        <v>17.29</v>
      </c>
      <c r="I56">
        <v>14.13</v>
      </c>
      <c r="J56">
        <v>2.81</v>
      </c>
      <c r="K56">
        <v>16.72</v>
      </c>
      <c r="L56" s="1">
        <v>7.6499999999999999E-2</v>
      </c>
      <c r="M56" t="s">
        <v>378</v>
      </c>
      <c r="N56" t="s">
        <v>426</v>
      </c>
    </row>
    <row r="57" spans="1:14" x14ac:dyDescent="0.25">
      <c r="A57" t="s">
        <v>202</v>
      </c>
      <c r="B57" t="s">
        <v>376</v>
      </c>
      <c r="C57" t="s">
        <v>155</v>
      </c>
      <c r="D57" t="s">
        <v>156</v>
      </c>
      <c r="E57">
        <v>18.07</v>
      </c>
      <c r="F57">
        <v>2.0099999999999998</v>
      </c>
      <c r="G57">
        <v>6.7</v>
      </c>
      <c r="H57">
        <v>14.64</v>
      </c>
      <c r="I57">
        <v>11.37</v>
      </c>
      <c r="J57">
        <v>3.7</v>
      </c>
      <c r="K57">
        <v>29.05</v>
      </c>
      <c r="L57" s="1">
        <v>-0.2215</v>
      </c>
      <c r="M57" t="s">
        <v>378</v>
      </c>
      <c r="N57" t="s">
        <v>426</v>
      </c>
    </row>
    <row r="58" spans="1:14" x14ac:dyDescent="0.25">
      <c r="A58" t="s">
        <v>334</v>
      </c>
      <c r="B58" t="s">
        <v>370</v>
      </c>
      <c r="C58" t="s">
        <v>362</v>
      </c>
      <c r="D58" t="s">
        <v>423</v>
      </c>
      <c r="E58">
        <v>19</v>
      </c>
      <c r="F58">
        <v>2.0499999999999998</v>
      </c>
      <c r="G58">
        <v>3.72</v>
      </c>
      <c r="H58">
        <v>12.68</v>
      </c>
      <c r="I58">
        <v>10.220000000000001</v>
      </c>
      <c r="J58">
        <v>1.84</v>
      </c>
      <c r="K58" t="s">
        <v>18</v>
      </c>
      <c r="L58" s="1">
        <v>0.45340000000000003</v>
      </c>
      <c r="M58" t="s">
        <v>378</v>
      </c>
      <c r="N58" t="s">
        <v>425</v>
      </c>
    </row>
    <row r="59" spans="1:14" x14ac:dyDescent="0.25">
      <c r="A59" t="s">
        <v>228</v>
      </c>
      <c r="B59" t="s">
        <v>365</v>
      </c>
      <c r="C59" t="s">
        <v>66</v>
      </c>
      <c r="D59" t="s">
        <v>229</v>
      </c>
      <c r="E59">
        <v>39</v>
      </c>
      <c r="F59">
        <v>2.42</v>
      </c>
      <c r="G59">
        <v>4.12</v>
      </c>
      <c r="H59">
        <v>12.01</v>
      </c>
      <c r="I59">
        <v>10.34</v>
      </c>
      <c r="J59">
        <v>1.1599999999999999</v>
      </c>
      <c r="K59">
        <v>15.37</v>
      </c>
      <c r="L59" s="1">
        <v>3.8699999999999998E-2</v>
      </c>
      <c r="M59" t="s">
        <v>378</v>
      </c>
      <c r="N59" t="s">
        <v>426</v>
      </c>
    </row>
    <row r="60" spans="1:14" x14ac:dyDescent="0.25">
      <c r="A60" t="s">
        <v>246</v>
      </c>
      <c r="B60" t="s">
        <v>372</v>
      </c>
      <c r="C60" t="s">
        <v>45</v>
      </c>
      <c r="D60" t="s">
        <v>424</v>
      </c>
      <c r="E60">
        <v>10</v>
      </c>
      <c r="F60">
        <v>2.12</v>
      </c>
      <c r="G60">
        <v>10.96</v>
      </c>
      <c r="H60">
        <v>12.91</v>
      </c>
      <c r="I60">
        <v>10.62</v>
      </c>
      <c r="J60">
        <v>1.59</v>
      </c>
      <c r="K60">
        <v>11.89</v>
      </c>
      <c r="L60" s="1">
        <v>-0.1174</v>
      </c>
      <c r="M60" t="s">
        <v>378</v>
      </c>
      <c r="N60" t="s">
        <v>426</v>
      </c>
    </row>
    <row r="61" spans="1:14" x14ac:dyDescent="0.25">
      <c r="A61" t="s">
        <v>311</v>
      </c>
      <c r="B61" t="s">
        <v>376</v>
      </c>
      <c r="C61" t="s">
        <v>20</v>
      </c>
      <c r="D61" t="s">
        <v>19</v>
      </c>
      <c r="E61">
        <v>50.1</v>
      </c>
      <c r="F61">
        <v>2.13</v>
      </c>
      <c r="G61">
        <v>5</v>
      </c>
      <c r="H61">
        <v>12.52</v>
      </c>
      <c r="I61">
        <v>11.03</v>
      </c>
      <c r="J61">
        <v>1.1000000000000001</v>
      </c>
      <c r="K61">
        <v>14.01</v>
      </c>
      <c r="L61" s="1">
        <v>-7.6600000000000001E-2</v>
      </c>
      <c r="M61" t="s">
        <v>378</v>
      </c>
      <c r="N61" t="s">
        <v>426</v>
      </c>
    </row>
    <row r="62" spans="1:14" x14ac:dyDescent="0.25">
      <c r="A62" t="s">
        <v>278</v>
      </c>
      <c r="B62" t="s">
        <v>376</v>
      </c>
      <c r="C62" t="s">
        <v>108</v>
      </c>
      <c r="D62" t="s">
        <v>107</v>
      </c>
      <c r="E62">
        <v>44.36</v>
      </c>
      <c r="F62">
        <v>2.19</v>
      </c>
      <c r="G62">
        <v>6.58</v>
      </c>
      <c r="H62">
        <v>16.71</v>
      </c>
      <c r="I62">
        <v>13.8</v>
      </c>
      <c r="J62">
        <v>3.73</v>
      </c>
      <c r="K62" t="s">
        <v>18</v>
      </c>
      <c r="L62" s="1">
        <v>-0.1908</v>
      </c>
      <c r="M62" t="s">
        <v>431</v>
      </c>
    </row>
    <row r="63" spans="1:14" x14ac:dyDescent="0.25">
      <c r="A63" t="s">
        <v>325</v>
      </c>
      <c r="B63" t="s">
        <v>376</v>
      </c>
      <c r="C63" t="s">
        <v>140</v>
      </c>
      <c r="D63" t="s">
        <v>139</v>
      </c>
      <c r="E63">
        <v>47.79</v>
      </c>
      <c r="F63">
        <v>1.52</v>
      </c>
      <c r="G63">
        <v>4.18</v>
      </c>
      <c r="H63">
        <v>16.66</v>
      </c>
      <c r="I63">
        <v>13.29</v>
      </c>
      <c r="J63">
        <v>5.84</v>
      </c>
      <c r="K63">
        <v>12.23</v>
      </c>
      <c r="L63" s="1">
        <v>-0.1198</v>
      </c>
      <c r="M63" t="s">
        <v>431</v>
      </c>
    </row>
    <row r="64" spans="1:14" x14ac:dyDescent="0.25">
      <c r="A64" t="s">
        <v>295</v>
      </c>
      <c r="B64" t="s">
        <v>376</v>
      </c>
      <c r="C64" t="s">
        <v>54</v>
      </c>
      <c r="D64" t="s">
        <v>56</v>
      </c>
      <c r="E64">
        <v>34.799999999999997</v>
      </c>
      <c r="F64">
        <v>3.47</v>
      </c>
      <c r="G64">
        <v>3.66</v>
      </c>
      <c r="H64">
        <v>17.77</v>
      </c>
      <c r="I64">
        <v>14</v>
      </c>
      <c r="J64">
        <v>2.79</v>
      </c>
      <c r="K64">
        <v>16.23</v>
      </c>
      <c r="L64" s="1">
        <v>-0.1061</v>
      </c>
      <c r="M64" t="s">
        <v>431</v>
      </c>
    </row>
    <row r="65" spans="1:13" x14ac:dyDescent="0.25">
      <c r="A65" t="s">
        <v>319</v>
      </c>
      <c r="B65" t="s">
        <v>376</v>
      </c>
      <c r="C65" t="s">
        <v>148</v>
      </c>
      <c r="D65" t="s">
        <v>149</v>
      </c>
      <c r="E65">
        <v>0</v>
      </c>
      <c r="F65">
        <v>2.13</v>
      </c>
      <c r="G65">
        <v>9.99</v>
      </c>
      <c r="H65">
        <v>21.42</v>
      </c>
      <c r="I65">
        <v>20.48</v>
      </c>
      <c r="J65">
        <v>3.89</v>
      </c>
      <c r="K65">
        <v>20.21</v>
      </c>
      <c r="L65" s="1">
        <v>-8.4400000000000003E-2</v>
      </c>
      <c r="M65" t="s">
        <v>431</v>
      </c>
    </row>
    <row r="66" spans="1:13" x14ac:dyDescent="0.25">
      <c r="A66" t="s">
        <v>252</v>
      </c>
      <c r="B66" t="s">
        <v>377</v>
      </c>
      <c r="C66" t="s">
        <v>140</v>
      </c>
      <c r="D66" t="s">
        <v>419</v>
      </c>
      <c r="E66">
        <v>34.799999999999997</v>
      </c>
      <c r="F66">
        <v>2.16</v>
      </c>
      <c r="G66">
        <v>10.44</v>
      </c>
      <c r="H66">
        <v>13.56</v>
      </c>
      <c r="I66">
        <v>12.8</v>
      </c>
      <c r="J66">
        <v>1.51</v>
      </c>
      <c r="K66">
        <v>7.4</v>
      </c>
      <c r="L66" s="1">
        <v>-6.0999999999999999E-2</v>
      </c>
      <c r="M66" t="s">
        <v>431</v>
      </c>
    </row>
    <row r="67" spans="1:13" x14ac:dyDescent="0.25">
      <c r="A67" t="s">
        <v>200</v>
      </c>
      <c r="B67" t="s">
        <v>376</v>
      </c>
      <c r="C67" t="s">
        <v>92</v>
      </c>
      <c r="D67" t="s">
        <v>403</v>
      </c>
      <c r="E67">
        <v>20.23</v>
      </c>
      <c r="F67">
        <v>2.11</v>
      </c>
      <c r="G67">
        <v>7.05</v>
      </c>
      <c r="H67">
        <v>26.39</v>
      </c>
      <c r="I67">
        <v>18.239999999999998</v>
      </c>
      <c r="J67">
        <v>2.58</v>
      </c>
      <c r="K67">
        <v>67.680000000000007</v>
      </c>
      <c r="L67" s="1">
        <v>-5.5599999999999997E-2</v>
      </c>
      <c r="M67" t="s">
        <v>431</v>
      </c>
    </row>
    <row r="68" spans="1:13" x14ac:dyDescent="0.25">
      <c r="A68" t="s">
        <v>195</v>
      </c>
      <c r="B68" t="s">
        <v>376</v>
      </c>
      <c r="C68" t="s">
        <v>39</v>
      </c>
      <c r="D68" t="s">
        <v>417</v>
      </c>
      <c r="E68">
        <v>36.15</v>
      </c>
      <c r="F68">
        <v>8.8800000000000008</v>
      </c>
      <c r="G68">
        <v>9.65</v>
      </c>
      <c r="H68">
        <v>19.899999999999999</v>
      </c>
      <c r="I68">
        <v>16.16</v>
      </c>
      <c r="J68">
        <v>3.45</v>
      </c>
      <c r="K68">
        <v>16.440000000000001</v>
      </c>
      <c r="L68" s="1">
        <v>-5.3900000000000003E-2</v>
      </c>
      <c r="M68" t="s">
        <v>431</v>
      </c>
    </row>
    <row r="69" spans="1:13" x14ac:dyDescent="0.25">
      <c r="A69" t="s">
        <v>268</v>
      </c>
      <c r="B69" t="s">
        <v>376</v>
      </c>
      <c r="C69" t="s">
        <v>16</v>
      </c>
      <c r="D69" t="s">
        <v>15</v>
      </c>
      <c r="E69">
        <v>49.8</v>
      </c>
      <c r="F69">
        <v>0.9</v>
      </c>
      <c r="G69">
        <v>5.24</v>
      </c>
      <c r="H69">
        <v>11.21</v>
      </c>
      <c r="I69">
        <v>9.91</v>
      </c>
      <c r="J69">
        <v>0.71</v>
      </c>
      <c r="K69">
        <v>15.74</v>
      </c>
      <c r="L69" s="1">
        <v>-4.5100000000000001E-2</v>
      </c>
      <c r="M69" t="s">
        <v>431</v>
      </c>
    </row>
    <row r="70" spans="1:13" x14ac:dyDescent="0.25">
      <c r="A70" t="s">
        <v>194</v>
      </c>
      <c r="B70" t="s">
        <v>376</v>
      </c>
      <c r="C70" t="s">
        <v>113</v>
      </c>
      <c r="D70" t="s">
        <v>407</v>
      </c>
      <c r="E70">
        <v>38.200000000000003</v>
      </c>
      <c r="F70">
        <v>3.3</v>
      </c>
      <c r="G70">
        <v>3.52</v>
      </c>
      <c r="H70">
        <v>19.170000000000002</v>
      </c>
      <c r="I70">
        <v>18.899999999999999</v>
      </c>
      <c r="J70">
        <v>7.05</v>
      </c>
      <c r="K70">
        <v>18.63</v>
      </c>
      <c r="L70" s="1">
        <v>-4.4699999999999997E-2</v>
      </c>
      <c r="M70" t="s">
        <v>431</v>
      </c>
    </row>
    <row r="71" spans="1:13" x14ac:dyDescent="0.25">
      <c r="A71" t="s">
        <v>301</v>
      </c>
      <c r="B71" t="s">
        <v>376</v>
      </c>
      <c r="C71" t="s">
        <v>113</v>
      </c>
      <c r="D71" t="s">
        <v>115</v>
      </c>
      <c r="E71">
        <v>47.13</v>
      </c>
      <c r="F71">
        <v>0.56999999999999995</v>
      </c>
      <c r="G71">
        <v>4.17</v>
      </c>
      <c r="H71">
        <v>65.180000000000007</v>
      </c>
      <c r="I71">
        <v>33.04</v>
      </c>
      <c r="J71">
        <v>11</v>
      </c>
      <c r="K71">
        <v>49.85</v>
      </c>
      <c r="L71" s="1">
        <v>-4.3799999999999999E-2</v>
      </c>
      <c r="M71" t="s">
        <v>431</v>
      </c>
    </row>
    <row r="72" spans="1:13" x14ac:dyDescent="0.25">
      <c r="A72" t="s">
        <v>327</v>
      </c>
      <c r="B72" t="s">
        <v>376</v>
      </c>
      <c r="C72" t="s">
        <v>154</v>
      </c>
      <c r="D72" t="s">
        <v>166</v>
      </c>
      <c r="E72">
        <v>75.3</v>
      </c>
      <c r="F72">
        <v>2.0499999999999998</v>
      </c>
      <c r="G72">
        <v>8.0500000000000007</v>
      </c>
      <c r="H72">
        <v>20.46</v>
      </c>
      <c r="I72">
        <v>16.399999999999999</v>
      </c>
      <c r="J72">
        <v>12.36</v>
      </c>
      <c r="K72">
        <v>16.420000000000002</v>
      </c>
      <c r="L72" s="1">
        <v>-4.1000000000000002E-2</v>
      </c>
      <c r="M72" t="s">
        <v>431</v>
      </c>
    </row>
    <row r="73" spans="1:13" x14ac:dyDescent="0.25">
      <c r="A73" t="s">
        <v>321</v>
      </c>
      <c r="B73" t="s">
        <v>376</v>
      </c>
      <c r="C73" t="s">
        <v>101</v>
      </c>
      <c r="D73" t="s">
        <v>181</v>
      </c>
      <c r="E73">
        <v>53.14</v>
      </c>
      <c r="F73">
        <v>2.97</v>
      </c>
      <c r="G73">
        <v>4.2</v>
      </c>
      <c r="H73">
        <v>16.190000000000001</v>
      </c>
      <c r="I73">
        <v>15.04</v>
      </c>
      <c r="J73">
        <v>3.02</v>
      </c>
      <c r="K73">
        <v>50.18</v>
      </c>
      <c r="L73" s="1">
        <v>-3.6999999999999998E-2</v>
      </c>
      <c r="M73" t="s">
        <v>431</v>
      </c>
    </row>
    <row r="74" spans="1:13" x14ac:dyDescent="0.25">
      <c r="A74" t="s">
        <v>318</v>
      </c>
      <c r="B74" t="s">
        <v>376</v>
      </c>
      <c r="C74" t="s">
        <v>62</v>
      </c>
      <c r="D74" t="s">
        <v>63</v>
      </c>
      <c r="E74">
        <v>39</v>
      </c>
      <c r="F74">
        <v>4.42</v>
      </c>
      <c r="G74">
        <v>6.15</v>
      </c>
      <c r="H74">
        <v>21.82</v>
      </c>
      <c r="I74">
        <v>16.100000000000001</v>
      </c>
      <c r="J74">
        <v>12.33</v>
      </c>
      <c r="K74">
        <v>25.3</v>
      </c>
      <c r="L74" s="1">
        <v>-3.4700000000000002E-2</v>
      </c>
      <c r="M74" t="s">
        <v>431</v>
      </c>
    </row>
    <row r="75" spans="1:13" x14ac:dyDescent="0.25">
      <c r="A75" t="s">
        <v>326</v>
      </c>
      <c r="B75" t="s">
        <v>376</v>
      </c>
      <c r="C75" t="s">
        <v>84</v>
      </c>
      <c r="D75" t="s">
        <v>165</v>
      </c>
      <c r="E75">
        <v>53.2</v>
      </c>
      <c r="F75">
        <v>1.48</v>
      </c>
      <c r="G75">
        <v>5.2</v>
      </c>
      <c r="H75">
        <v>31.1</v>
      </c>
      <c r="I75">
        <v>17.97</v>
      </c>
      <c r="J75">
        <v>5.83</v>
      </c>
      <c r="K75">
        <v>33.200000000000003</v>
      </c>
      <c r="L75" s="1">
        <v>-3.0700000000000002E-2</v>
      </c>
      <c r="M75" t="s">
        <v>431</v>
      </c>
    </row>
    <row r="76" spans="1:13" x14ac:dyDescent="0.25">
      <c r="A76" t="s">
        <v>289</v>
      </c>
      <c r="B76" t="s">
        <v>376</v>
      </c>
      <c r="C76" t="s">
        <v>124</v>
      </c>
      <c r="D76" t="s">
        <v>187</v>
      </c>
      <c r="E76">
        <v>56</v>
      </c>
      <c r="F76">
        <v>4.47</v>
      </c>
      <c r="G76">
        <v>4.2300000000000004</v>
      </c>
      <c r="H76">
        <v>20.75</v>
      </c>
      <c r="I76">
        <v>11</v>
      </c>
      <c r="J76">
        <v>1.1499999999999999</v>
      </c>
      <c r="K76" t="s">
        <v>18</v>
      </c>
      <c r="L76" s="1">
        <v>-2.7400000000000001E-2</v>
      </c>
      <c r="M76" t="s">
        <v>431</v>
      </c>
    </row>
    <row r="77" spans="1:13" x14ac:dyDescent="0.25">
      <c r="A77" t="s">
        <v>290</v>
      </c>
      <c r="B77" t="s">
        <v>376</v>
      </c>
      <c r="C77" t="s">
        <v>72</v>
      </c>
      <c r="D77" t="s">
        <v>73</v>
      </c>
      <c r="E77">
        <v>47.5</v>
      </c>
      <c r="F77">
        <v>2.17</v>
      </c>
      <c r="G77">
        <v>1.66</v>
      </c>
      <c r="H77">
        <v>13.48</v>
      </c>
      <c r="I77">
        <v>11.83</v>
      </c>
      <c r="J77">
        <v>2.14</v>
      </c>
      <c r="K77" t="s">
        <v>18</v>
      </c>
      <c r="L77" s="1">
        <v>-2.4899999999999999E-2</v>
      </c>
      <c r="M77" t="s">
        <v>431</v>
      </c>
    </row>
    <row r="78" spans="1:13" x14ac:dyDescent="0.25">
      <c r="A78" t="s">
        <v>302</v>
      </c>
      <c r="B78" t="s">
        <v>376</v>
      </c>
      <c r="C78" t="s">
        <v>58</v>
      </c>
      <c r="D78" t="s">
        <v>57</v>
      </c>
      <c r="E78">
        <v>46.8</v>
      </c>
      <c r="F78">
        <v>2.17</v>
      </c>
      <c r="G78">
        <v>-6.38</v>
      </c>
      <c r="H78">
        <v>51.29</v>
      </c>
      <c r="I78">
        <v>29.93</v>
      </c>
      <c r="J78">
        <v>7.44</v>
      </c>
      <c r="K78">
        <v>42.25</v>
      </c>
      <c r="L78" s="1">
        <v>-2.3800000000000002E-2</v>
      </c>
      <c r="M78" t="s">
        <v>431</v>
      </c>
    </row>
    <row r="79" spans="1:13" x14ac:dyDescent="0.25">
      <c r="A79" t="s">
        <v>298</v>
      </c>
      <c r="B79" t="s">
        <v>376</v>
      </c>
      <c r="C79" t="s">
        <v>92</v>
      </c>
      <c r="D79" t="s">
        <v>94</v>
      </c>
      <c r="E79">
        <v>29.7</v>
      </c>
      <c r="F79">
        <v>2.33</v>
      </c>
      <c r="G79">
        <v>10.87</v>
      </c>
      <c r="H79">
        <v>33.04</v>
      </c>
      <c r="I79">
        <v>19.600000000000001</v>
      </c>
      <c r="J79">
        <v>3.38</v>
      </c>
      <c r="K79">
        <v>42.18</v>
      </c>
      <c r="L79" s="1">
        <v>-1.67E-2</v>
      </c>
      <c r="M79" t="s">
        <v>431</v>
      </c>
    </row>
    <row r="80" spans="1:13" x14ac:dyDescent="0.25">
      <c r="A80" t="s">
        <v>240</v>
      </c>
      <c r="B80" t="s">
        <v>377</v>
      </c>
      <c r="C80" t="s">
        <v>359</v>
      </c>
      <c r="D80" t="s">
        <v>168</v>
      </c>
      <c r="E80">
        <v>33.19</v>
      </c>
      <c r="F80" t="s">
        <v>18</v>
      </c>
      <c r="G80">
        <v>2.4500000000000002</v>
      </c>
      <c r="H80" t="s">
        <v>18</v>
      </c>
      <c r="I80">
        <v>17.989999999999998</v>
      </c>
      <c r="J80" t="s">
        <v>18</v>
      </c>
      <c r="K80" t="s">
        <v>18</v>
      </c>
      <c r="L80" s="1">
        <v>-1.6E-2</v>
      </c>
      <c r="M80" t="s">
        <v>431</v>
      </c>
    </row>
    <row r="81" spans="1:13" x14ac:dyDescent="0.25">
      <c r="A81" t="s">
        <v>350</v>
      </c>
      <c r="B81" t="s">
        <v>373</v>
      </c>
      <c r="C81" t="s">
        <v>97</v>
      </c>
      <c r="D81" t="s">
        <v>99</v>
      </c>
      <c r="E81">
        <v>19.2</v>
      </c>
      <c r="F81">
        <v>2.73</v>
      </c>
      <c r="G81">
        <v>7.75</v>
      </c>
      <c r="H81">
        <v>22.93</v>
      </c>
      <c r="I81">
        <v>19.54</v>
      </c>
      <c r="J81">
        <v>5.19</v>
      </c>
      <c r="K81">
        <v>45.74</v>
      </c>
      <c r="L81" s="1">
        <v>-1.35E-2</v>
      </c>
      <c r="M81" t="s">
        <v>431</v>
      </c>
    </row>
    <row r="82" spans="1:13" x14ac:dyDescent="0.25">
      <c r="A82" t="s">
        <v>309</v>
      </c>
      <c r="B82" t="s">
        <v>376</v>
      </c>
      <c r="C82" t="s">
        <v>13</v>
      </c>
      <c r="D82" t="s">
        <v>14</v>
      </c>
      <c r="E82">
        <v>54.4</v>
      </c>
      <c r="F82">
        <v>7.0000000000000007E-2</v>
      </c>
      <c r="G82">
        <v>5.63</v>
      </c>
      <c r="H82">
        <v>10.36</v>
      </c>
      <c r="I82">
        <v>9.11</v>
      </c>
      <c r="J82">
        <v>0.81</v>
      </c>
      <c r="K82">
        <v>3.86</v>
      </c>
      <c r="L82" s="1">
        <v>-9.4999999999999998E-3</v>
      </c>
      <c r="M82" t="s">
        <v>431</v>
      </c>
    </row>
    <row r="83" spans="1:13" x14ac:dyDescent="0.25">
      <c r="A83" t="s">
        <v>317</v>
      </c>
      <c r="B83" t="s">
        <v>376</v>
      </c>
      <c r="C83" t="s">
        <v>30</v>
      </c>
      <c r="D83" t="s">
        <v>31</v>
      </c>
      <c r="E83">
        <v>51.3</v>
      </c>
      <c r="F83">
        <v>3.41</v>
      </c>
      <c r="G83">
        <v>4.28</v>
      </c>
      <c r="H83">
        <v>12.42</v>
      </c>
      <c r="I83">
        <v>15.83</v>
      </c>
      <c r="J83">
        <v>2.87</v>
      </c>
      <c r="K83">
        <v>10.48</v>
      </c>
      <c r="L83" s="1">
        <v>5.3E-3</v>
      </c>
      <c r="M83" t="s">
        <v>431</v>
      </c>
    </row>
    <row r="84" spans="1:13" x14ac:dyDescent="0.25">
      <c r="A84" t="s">
        <v>307</v>
      </c>
      <c r="B84" t="s">
        <v>376</v>
      </c>
      <c r="C84" t="s">
        <v>92</v>
      </c>
      <c r="D84" t="s">
        <v>95</v>
      </c>
      <c r="E84">
        <v>55.6</v>
      </c>
      <c r="F84">
        <v>2.06</v>
      </c>
      <c r="G84">
        <v>5.85</v>
      </c>
      <c r="H84">
        <v>13.1</v>
      </c>
      <c r="I84">
        <v>12.84</v>
      </c>
      <c r="J84">
        <v>1.43</v>
      </c>
      <c r="K84">
        <v>11.55</v>
      </c>
      <c r="L84" s="1">
        <v>8.6999999999999994E-3</v>
      </c>
      <c r="M84" t="s">
        <v>431</v>
      </c>
    </row>
    <row r="85" spans="1:13" x14ac:dyDescent="0.25">
      <c r="A85" t="s">
        <v>198</v>
      </c>
      <c r="B85" t="s">
        <v>376</v>
      </c>
      <c r="C85" t="s">
        <v>141</v>
      </c>
      <c r="D85" t="s">
        <v>411</v>
      </c>
      <c r="E85">
        <v>32.65</v>
      </c>
      <c r="F85">
        <v>2.2000000000000002</v>
      </c>
      <c r="G85">
        <v>7.88</v>
      </c>
      <c r="H85">
        <v>28.85</v>
      </c>
      <c r="I85">
        <v>14.23</v>
      </c>
      <c r="J85">
        <v>1.48</v>
      </c>
      <c r="K85">
        <v>42.3</v>
      </c>
      <c r="L85" s="1">
        <v>1.18E-2</v>
      </c>
      <c r="M85" t="s">
        <v>431</v>
      </c>
    </row>
    <row r="86" spans="1:13" x14ac:dyDescent="0.25">
      <c r="A86" t="s">
        <v>314</v>
      </c>
      <c r="B86" t="s">
        <v>376</v>
      </c>
      <c r="C86" t="s">
        <v>162</v>
      </c>
      <c r="D86" t="s">
        <v>161</v>
      </c>
      <c r="E86">
        <v>43.4</v>
      </c>
      <c r="F86">
        <v>1.68</v>
      </c>
      <c r="G86">
        <v>5.0199999999999996</v>
      </c>
      <c r="H86">
        <v>24.75</v>
      </c>
      <c r="I86">
        <v>20.170000000000002</v>
      </c>
      <c r="J86">
        <v>3.62</v>
      </c>
      <c r="K86">
        <v>31.29</v>
      </c>
      <c r="L86" s="1">
        <v>1.2200000000000001E-2</v>
      </c>
      <c r="M86" t="s">
        <v>431</v>
      </c>
    </row>
    <row r="87" spans="1:13" x14ac:dyDescent="0.25">
      <c r="A87" t="s">
        <v>201</v>
      </c>
      <c r="B87" t="s">
        <v>376</v>
      </c>
      <c r="C87" t="s">
        <v>62</v>
      </c>
      <c r="D87" t="s">
        <v>408</v>
      </c>
      <c r="E87">
        <v>18.48</v>
      </c>
      <c r="F87">
        <v>2.1</v>
      </c>
      <c r="G87">
        <v>4.34</v>
      </c>
      <c r="H87">
        <v>23.91</v>
      </c>
      <c r="I87">
        <v>20.87</v>
      </c>
      <c r="J87">
        <v>54.21</v>
      </c>
      <c r="K87">
        <v>24.65</v>
      </c>
      <c r="L87" s="1">
        <v>1.44E-2</v>
      </c>
      <c r="M87" t="s">
        <v>431</v>
      </c>
    </row>
    <row r="88" spans="1:13" x14ac:dyDescent="0.25">
      <c r="A88" t="s">
        <v>199</v>
      </c>
      <c r="B88" t="s">
        <v>376</v>
      </c>
      <c r="C88" t="s">
        <v>155</v>
      </c>
      <c r="D88" t="s">
        <v>400</v>
      </c>
      <c r="E88">
        <v>30.87</v>
      </c>
      <c r="F88">
        <v>3.46</v>
      </c>
      <c r="G88">
        <v>4.04</v>
      </c>
      <c r="H88">
        <v>12</v>
      </c>
      <c r="I88">
        <v>10.039999999999999</v>
      </c>
      <c r="J88">
        <v>0.88</v>
      </c>
      <c r="K88">
        <v>8.7799999999999994</v>
      </c>
      <c r="L88" s="1">
        <v>2.1600000000000001E-2</v>
      </c>
      <c r="M88" t="s">
        <v>431</v>
      </c>
    </row>
    <row r="89" spans="1:13" x14ac:dyDescent="0.25">
      <c r="A89" t="s">
        <v>316</v>
      </c>
      <c r="B89" t="s">
        <v>376</v>
      </c>
      <c r="C89" t="s">
        <v>85</v>
      </c>
      <c r="D89" t="s">
        <v>86</v>
      </c>
      <c r="E89">
        <v>43.9</v>
      </c>
      <c r="F89">
        <v>2.72</v>
      </c>
      <c r="G89">
        <v>10.77</v>
      </c>
      <c r="H89">
        <v>16.11</v>
      </c>
      <c r="I89">
        <v>12.36</v>
      </c>
      <c r="J89">
        <v>2.4700000000000002</v>
      </c>
      <c r="K89">
        <v>13.09</v>
      </c>
      <c r="L89" s="1">
        <v>2.3900000000000001E-2</v>
      </c>
      <c r="M89" t="s">
        <v>431</v>
      </c>
    </row>
    <row r="90" spans="1:13" x14ac:dyDescent="0.25">
      <c r="A90" t="s">
        <v>270</v>
      </c>
      <c r="B90" t="s">
        <v>376</v>
      </c>
      <c r="C90" t="s">
        <v>122</v>
      </c>
      <c r="D90" t="s">
        <v>123</v>
      </c>
      <c r="E90">
        <v>68.7</v>
      </c>
      <c r="F90">
        <v>2.31</v>
      </c>
      <c r="G90">
        <v>7.99</v>
      </c>
      <c r="H90">
        <v>18.89</v>
      </c>
      <c r="I90">
        <v>17.63</v>
      </c>
      <c r="J90">
        <v>5.57</v>
      </c>
      <c r="K90">
        <v>42.5</v>
      </c>
      <c r="L90" s="1">
        <v>2.4E-2</v>
      </c>
      <c r="M90" t="s">
        <v>431</v>
      </c>
    </row>
    <row r="91" spans="1:13" x14ac:dyDescent="0.25">
      <c r="A91" t="s">
        <v>330</v>
      </c>
      <c r="B91" t="s">
        <v>376</v>
      </c>
      <c r="C91" t="s">
        <v>137</v>
      </c>
      <c r="D91" t="s">
        <v>136</v>
      </c>
      <c r="E91">
        <v>71.099999999999994</v>
      </c>
      <c r="F91">
        <v>2.41</v>
      </c>
      <c r="G91">
        <v>4.3</v>
      </c>
      <c r="H91">
        <v>25.39</v>
      </c>
      <c r="I91">
        <v>21.58</v>
      </c>
      <c r="J91">
        <v>9.0500000000000007</v>
      </c>
      <c r="K91">
        <v>34.11</v>
      </c>
      <c r="L91" s="1">
        <v>2.46E-2</v>
      </c>
      <c r="M91" t="s">
        <v>431</v>
      </c>
    </row>
    <row r="92" spans="1:13" x14ac:dyDescent="0.25">
      <c r="A92" t="s">
        <v>282</v>
      </c>
      <c r="B92" t="s">
        <v>376</v>
      </c>
      <c r="C92" t="s">
        <v>110</v>
      </c>
      <c r="D92" t="s">
        <v>109</v>
      </c>
      <c r="E92">
        <v>63</v>
      </c>
      <c r="F92">
        <v>3.19</v>
      </c>
      <c r="G92">
        <v>6.83</v>
      </c>
      <c r="H92">
        <v>23.96</v>
      </c>
      <c r="I92">
        <v>18.64</v>
      </c>
      <c r="J92">
        <v>6.48</v>
      </c>
      <c r="K92">
        <v>29.71</v>
      </c>
      <c r="L92" s="1">
        <v>2.5700000000000001E-2</v>
      </c>
      <c r="M92" t="s">
        <v>431</v>
      </c>
    </row>
    <row r="93" spans="1:13" x14ac:dyDescent="0.25">
      <c r="A93" t="s">
        <v>250</v>
      </c>
      <c r="B93" t="s">
        <v>372</v>
      </c>
      <c r="C93" t="s">
        <v>8</v>
      </c>
      <c r="D93" t="s">
        <v>404</v>
      </c>
      <c r="E93">
        <v>24.3</v>
      </c>
      <c r="F93">
        <v>0.47</v>
      </c>
      <c r="G93">
        <v>1.41</v>
      </c>
      <c r="H93">
        <v>23.05</v>
      </c>
      <c r="I93">
        <v>17.850000000000001</v>
      </c>
      <c r="J93">
        <v>2.57</v>
      </c>
      <c r="K93">
        <v>18.940000000000001</v>
      </c>
      <c r="L93" s="1">
        <v>2.7699999999999999E-2</v>
      </c>
      <c r="M93" t="s">
        <v>431</v>
      </c>
    </row>
    <row r="94" spans="1:13" x14ac:dyDescent="0.25">
      <c r="A94" t="s">
        <v>276</v>
      </c>
      <c r="B94" t="s">
        <v>376</v>
      </c>
      <c r="C94" t="s">
        <v>133</v>
      </c>
      <c r="D94" t="s">
        <v>159</v>
      </c>
      <c r="E94" t="s">
        <v>18</v>
      </c>
      <c r="F94">
        <v>3.25</v>
      </c>
      <c r="G94">
        <v>5.03</v>
      </c>
      <c r="H94">
        <v>15.33</v>
      </c>
      <c r="I94">
        <v>13.15</v>
      </c>
      <c r="J94">
        <v>2.96</v>
      </c>
      <c r="K94">
        <v>18.579999999999998</v>
      </c>
      <c r="L94" s="1">
        <v>3.09E-2</v>
      </c>
      <c r="M94" t="s">
        <v>431</v>
      </c>
    </row>
    <row r="95" spans="1:13" x14ac:dyDescent="0.25">
      <c r="A95" t="s">
        <v>264</v>
      </c>
      <c r="B95" t="s">
        <v>366</v>
      </c>
      <c r="C95" t="s">
        <v>13</v>
      </c>
      <c r="D95" t="s">
        <v>12</v>
      </c>
      <c r="E95">
        <v>4.7</v>
      </c>
      <c r="F95">
        <v>1.06</v>
      </c>
      <c r="G95">
        <v>9.17</v>
      </c>
      <c r="H95">
        <v>27.61</v>
      </c>
      <c r="I95">
        <v>21.77</v>
      </c>
      <c r="J95">
        <v>4.6900000000000004</v>
      </c>
      <c r="K95">
        <v>32.19</v>
      </c>
      <c r="L95" s="1">
        <v>3.4299999999999997E-2</v>
      </c>
      <c r="M95" t="s">
        <v>431</v>
      </c>
    </row>
    <row r="96" spans="1:13" x14ac:dyDescent="0.25">
      <c r="A96" t="s">
        <v>237</v>
      </c>
      <c r="B96" t="s">
        <v>365</v>
      </c>
      <c r="C96" t="s">
        <v>45</v>
      </c>
      <c r="D96" t="s">
        <v>384</v>
      </c>
      <c r="E96">
        <v>30</v>
      </c>
      <c r="F96">
        <v>1.0900000000000001</v>
      </c>
      <c r="G96">
        <v>8.92</v>
      </c>
      <c r="H96">
        <v>26.67</v>
      </c>
      <c r="I96">
        <v>24.29</v>
      </c>
      <c r="J96">
        <v>7.99</v>
      </c>
      <c r="K96">
        <v>24.29</v>
      </c>
      <c r="L96" s="1">
        <v>3.5000000000000003E-2</v>
      </c>
      <c r="M96" t="s">
        <v>431</v>
      </c>
    </row>
    <row r="97" spans="1:13" x14ac:dyDescent="0.25">
      <c r="A97" t="s">
        <v>279</v>
      </c>
      <c r="B97" t="s">
        <v>376</v>
      </c>
      <c r="C97" t="s">
        <v>132</v>
      </c>
      <c r="D97" t="s">
        <v>131</v>
      </c>
      <c r="E97">
        <v>82.28</v>
      </c>
      <c r="F97" t="s">
        <v>18</v>
      </c>
      <c r="G97">
        <v>4.83</v>
      </c>
      <c r="H97">
        <v>70.95</v>
      </c>
      <c r="I97">
        <v>30.78</v>
      </c>
      <c r="J97">
        <v>6.05</v>
      </c>
      <c r="K97">
        <v>56.35</v>
      </c>
      <c r="L97" s="1">
        <v>3.9600000000000003E-2</v>
      </c>
      <c r="M97" t="s">
        <v>431</v>
      </c>
    </row>
    <row r="98" spans="1:13" x14ac:dyDescent="0.25">
      <c r="A98" t="s">
        <v>285</v>
      </c>
      <c r="B98" t="s">
        <v>376</v>
      </c>
      <c r="C98" t="s">
        <v>43</v>
      </c>
      <c r="D98" t="s">
        <v>44</v>
      </c>
      <c r="E98">
        <v>50.7</v>
      </c>
      <c r="F98">
        <v>0.81</v>
      </c>
      <c r="G98">
        <v>7.63</v>
      </c>
      <c r="H98">
        <v>12.9</v>
      </c>
      <c r="I98">
        <v>16.579999999999998</v>
      </c>
      <c r="J98">
        <v>3.66</v>
      </c>
      <c r="K98">
        <v>28.46</v>
      </c>
      <c r="L98" s="1">
        <v>3.9699999999999999E-2</v>
      </c>
      <c r="M98" t="s">
        <v>431</v>
      </c>
    </row>
    <row r="99" spans="1:13" x14ac:dyDescent="0.25">
      <c r="A99" t="s">
        <v>332</v>
      </c>
      <c r="B99" t="s">
        <v>376</v>
      </c>
      <c r="C99" t="s">
        <v>141</v>
      </c>
      <c r="D99" t="s">
        <v>142</v>
      </c>
      <c r="E99">
        <v>46.7</v>
      </c>
      <c r="F99">
        <v>3.6</v>
      </c>
      <c r="G99">
        <v>4.05</v>
      </c>
      <c r="H99">
        <v>16.440000000000001</v>
      </c>
      <c r="I99">
        <v>13.82</v>
      </c>
      <c r="J99">
        <v>1.97</v>
      </c>
      <c r="K99">
        <v>17.989999999999998</v>
      </c>
      <c r="L99" s="1">
        <v>4.1000000000000002E-2</v>
      </c>
      <c r="M99" t="s">
        <v>431</v>
      </c>
    </row>
    <row r="100" spans="1:13" x14ac:dyDescent="0.25">
      <c r="A100" t="s">
        <v>292</v>
      </c>
      <c r="B100" t="s">
        <v>376</v>
      </c>
      <c r="C100" t="s">
        <v>66</v>
      </c>
      <c r="D100" t="s">
        <v>69</v>
      </c>
      <c r="E100">
        <v>58.1</v>
      </c>
      <c r="F100">
        <v>1.21</v>
      </c>
      <c r="G100">
        <v>4.09</v>
      </c>
      <c r="H100">
        <v>10.5</v>
      </c>
      <c r="I100">
        <v>10.130000000000001</v>
      </c>
      <c r="J100">
        <v>1.1100000000000001</v>
      </c>
      <c r="K100" t="s">
        <v>18</v>
      </c>
      <c r="L100" s="1">
        <v>4.7500000000000001E-2</v>
      </c>
      <c r="M100" t="s">
        <v>431</v>
      </c>
    </row>
    <row r="101" spans="1:13" x14ac:dyDescent="0.25">
      <c r="A101" t="s">
        <v>294</v>
      </c>
      <c r="B101" t="s">
        <v>376</v>
      </c>
      <c r="C101" t="s">
        <v>103</v>
      </c>
      <c r="D101" t="s">
        <v>102</v>
      </c>
      <c r="E101">
        <v>59.3</v>
      </c>
      <c r="F101">
        <v>5.7</v>
      </c>
      <c r="G101">
        <v>4.8</v>
      </c>
      <c r="H101">
        <v>27.23</v>
      </c>
      <c r="I101">
        <v>16.18</v>
      </c>
      <c r="J101">
        <v>17.8</v>
      </c>
      <c r="K101">
        <v>22.39</v>
      </c>
      <c r="L101" s="1">
        <v>4.7699999999999999E-2</v>
      </c>
      <c r="M101" t="s">
        <v>431</v>
      </c>
    </row>
    <row r="102" spans="1:13" x14ac:dyDescent="0.25">
      <c r="A102" t="s">
        <v>287</v>
      </c>
      <c r="B102" t="s">
        <v>376</v>
      </c>
      <c r="C102" t="s">
        <v>160</v>
      </c>
      <c r="D102" t="s">
        <v>392</v>
      </c>
      <c r="E102">
        <v>48.4</v>
      </c>
      <c r="F102">
        <v>1.64</v>
      </c>
      <c r="G102">
        <v>8.33</v>
      </c>
      <c r="H102">
        <v>10.01</v>
      </c>
      <c r="I102">
        <v>17.78</v>
      </c>
      <c r="J102">
        <v>2.09</v>
      </c>
      <c r="K102">
        <v>43.71</v>
      </c>
      <c r="L102" s="1">
        <v>5.0099999999999999E-2</v>
      </c>
      <c r="M102" t="s">
        <v>431</v>
      </c>
    </row>
    <row r="103" spans="1:13" x14ac:dyDescent="0.25">
      <c r="A103" t="s">
        <v>277</v>
      </c>
      <c r="B103" t="s">
        <v>376</v>
      </c>
      <c r="C103" t="s">
        <v>66</v>
      </c>
      <c r="D103" t="s">
        <v>68</v>
      </c>
      <c r="E103">
        <v>45</v>
      </c>
      <c r="F103">
        <v>1.21</v>
      </c>
      <c r="G103">
        <v>-0.68</v>
      </c>
      <c r="H103">
        <v>27.9</v>
      </c>
      <c r="I103">
        <v>19.73</v>
      </c>
      <c r="J103">
        <v>3.42</v>
      </c>
      <c r="K103">
        <v>27.08</v>
      </c>
      <c r="L103" s="1">
        <v>5.0200000000000002E-2</v>
      </c>
      <c r="M103" t="s">
        <v>431</v>
      </c>
    </row>
    <row r="104" spans="1:13" x14ac:dyDescent="0.25">
      <c r="A104" t="s">
        <v>203</v>
      </c>
      <c r="B104" t="s">
        <v>376</v>
      </c>
      <c r="C104" t="s">
        <v>144</v>
      </c>
      <c r="D104" t="s">
        <v>416</v>
      </c>
      <c r="E104">
        <v>18</v>
      </c>
      <c r="F104">
        <v>1.91</v>
      </c>
      <c r="G104">
        <v>4.8600000000000003</v>
      </c>
      <c r="H104">
        <v>17.98</v>
      </c>
      <c r="I104">
        <v>14.96</v>
      </c>
      <c r="J104">
        <v>4.4800000000000004</v>
      </c>
      <c r="K104">
        <v>20.190000000000001</v>
      </c>
      <c r="L104" s="1">
        <v>5.33E-2</v>
      </c>
      <c r="M104" t="s">
        <v>431</v>
      </c>
    </row>
    <row r="105" spans="1:13" x14ac:dyDescent="0.25">
      <c r="A105" t="s">
        <v>310</v>
      </c>
      <c r="B105" t="s">
        <v>376</v>
      </c>
      <c r="C105" t="s">
        <v>66</v>
      </c>
      <c r="D105" t="s">
        <v>70</v>
      </c>
      <c r="E105">
        <v>73.3</v>
      </c>
      <c r="F105">
        <v>1.97</v>
      </c>
      <c r="G105">
        <v>6.97</v>
      </c>
      <c r="H105">
        <v>10.11</v>
      </c>
      <c r="I105">
        <v>8.43</v>
      </c>
      <c r="J105">
        <v>2.23</v>
      </c>
      <c r="K105">
        <v>9.68</v>
      </c>
      <c r="L105" s="1">
        <v>5.4300000000000001E-2</v>
      </c>
      <c r="M105" t="s">
        <v>431</v>
      </c>
    </row>
    <row r="106" spans="1:13" x14ac:dyDescent="0.25">
      <c r="A106" t="s">
        <v>315</v>
      </c>
      <c r="B106" t="s">
        <v>376</v>
      </c>
      <c r="C106" t="s">
        <v>4</v>
      </c>
      <c r="D106" t="s">
        <v>5</v>
      </c>
      <c r="E106">
        <v>56.89</v>
      </c>
      <c r="F106">
        <v>2.15</v>
      </c>
      <c r="G106">
        <v>6.68</v>
      </c>
      <c r="H106">
        <v>14.97</v>
      </c>
      <c r="I106">
        <v>12.54</v>
      </c>
      <c r="J106">
        <v>2.5299999999999998</v>
      </c>
      <c r="K106">
        <v>12.52</v>
      </c>
      <c r="L106" s="1">
        <v>5.6099999999999997E-2</v>
      </c>
      <c r="M106" t="s">
        <v>431</v>
      </c>
    </row>
    <row r="107" spans="1:13" x14ac:dyDescent="0.25">
      <c r="A107" t="s">
        <v>333</v>
      </c>
      <c r="B107" t="s">
        <v>376</v>
      </c>
      <c r="C107" t="s">
        <v>113</v>
      </c>
      <c r="D107" t="s">
        <v>410</v>
      </c>
      <c r="E107">
        <v>46.6</v>
      </c>
      <c r="F107">
        <v>2.0499999999999998</v>
      </c>
      <c r="G107">
        <v>5.56</v>
      </c>
      <c r="H107">
        <v>23.28</v>
      </c>
      <c r="I107">
        <v>17.63</v>
      </c>
      <c r="J107">
        <v>5.27</v>
      </c>
      <c r="K107">
        <v>22.32</v>
      </c>
      <c r="L107" s="1">
        <v>5.7500000000000002E-2</v>
      </c>
      <c r="M107" t="s">
        <v>431</v>
      </c>
    </row>
    <row r="108" spans="1:13" x14ac:dyDescent="0.25">
      <c r="A108" t="s">
        <v>328</v>
      </c>
      <c r="B108" t="s">
        <v>376</v>
      </c>
      <c r="C108" t="s">
        <v>10</v>
      </c>
      <c r="D108" t="s">
        <v>11</v>
      </c>
      <c r="E108">
        <v>58</v>
      </c>
      <c r="F108">
        <v>1.85</v>
      </c>
      <c r="G108">
        <v>8.3800000000000008</v>
      </c>
      <c r="H108">
        <v>20.85</v>
      </c>
      <c r="I108">
        <v>16.79</v>
      </c>
      <c r="J108">
        <v>5.48</v>
      </c>
      <c r="K108">
        <v>31.21</v>
      </c>
      <c r="L108" s="1">
        <v>5.9200000000000003E-2</v>
      </c>
      <c r="M108" t="s">
        <v>431</v>
      </c>
    </row>
    <row r="109" spans="1:13" x14ac:dyDescent="0.25">
      <c r="A109" t="s">
        <v>283</v>
      </c>
      <c r="B109" t="s">
        <v>376</v>
      </c>
      <c r="C109" t="s">
        <v>72</v>
      </c>
      <c r="D109" t="s">
        <v>173</v>
      </c>
      <c r="E109">
        <v>69.319999999999993</v>
      </c>
      <c r="F109">
        <v>1.72</v>
      </c>
      <c r="G109">
        <v>4.67</v>
      </c>
      <c r="H109">
        <v>36.81</v>
      </c>
      <c r="I109">
        <v>30.71</v>
      </c>
      <c r="J109">
        <v>9.2100000000000009</v>
      </c>
      <c r="K109" t="s">
        <v>18</v>
      </c>
      <c r="L109" s="1">
        <v>6.0499999999999998E-2</v>
      </c>
      <c r="M109" t="s">
        <v>431</v>
      </c>
    </row>
    <row r="110" spans="1:13" x14ac:dyDescent="0.25">
      <c r="A110" t="s">
        <v>215</v>
      </c>
      <c r="B110" t="s">
        <v>372</v>
      </c>
      <c r="C110" t="s">
        <v>113</v>
      </c>
      <c r="D110" t="s">
        <v>412</v>
      </c>
      <c r="E110">
        <v>23.88</v>
      </c>
      <c r="F110">
        <v>2.82</v>
      </c>
      <c r="G110">
        <v>7.37</v>
      </c>
      <c r="H110">
        <v>16.61</v>
      </c>
      <c r="I110">
        <v>15.23</v>
      </c>
      <c r="J110">
        <v>3.96</v>
      </c>
      <c r="K110">
        <v>19.010000000000002</v>
      </c>
      <c r="L110" s="1">
        <v>6.3500000000000001E-2</v>
      </c>
      <c r="M110" t="s">
        <v>431</v>
      </c>
    </row>
    <row r="111" spans="1:13" x14ac:dyDescent="0.25">
      <c r="A111" t="s">
        <v>306</v>
      </c>
      <c r="B111" t="s">
        <v>376</v>
      </c>
      <c r="C111" t="s">
        <v>81</v>
      </c>
      <c r="D111" t="s">
        <v>83</v>
      </c>
      <c r="E111">
        <v>18.899999999999999</v>
      </c>
      <c r="F111">
        <v>3.21</v>
      </c>
      <c r="G111">
        <v>5.26</v>
      </c>
      <c r="H111">
        <v>20.45</v>
      </c>
      <c r="I111">
        <v>17.11</v>
      </c>
      <c r="J111">
        <v>53.01</v>
      </c>
      <c r="K111">
        <v>21.89</v>
      </c>
      <c r="L111" s="1">
        <v>6.3799999999999996E-2</v>
      </c>
      <c r="M111" t="s">
        <v>431</v>
      </c>
    </row>
    <row r="112" spans="1:13" x14ac:dyDescent="0.25">
      <c r="A112" t="s">
        <v>230</v>
      </c>
      <c r="B112" t="s">
        <v>377</v>
      </c>
      <c r="C112" t="s">
        <v>66</v>
      </c>
      <c r="D112" t="s">
        <v>231</v>
      </c>
      <c r="E112">
        <v>19.399999999999999</v>
      </c>
      <c r="F112">
        <v>3.12</v>
      </c>
      <c r="G112">
        <v>4.68</v>
      </c>
      <c r="H112">
        <v>20</v>
      </c>
      <c r="I112">
        <v>18.690000000000001</v>
      </c>
      <c r="J112">
        <v>5.75</v>
      </c>
      <c r="K112">
        <v>21.39</v>
      </c>
      <c r="L112" s="1">
        <v>6.6299999999999998E-2</v>
      </c>
      <c r="M112" t="s">
        <v>431</v>
      </c>
    </row>
    <row r="113" spans="1:13" x14ac:dyDescent="0.25">
      <c r="A113" t="s">
        <v>192</v>
      </c>
      <c r="B113" t="s">
        <v>376</v>
      </c>
      <c r="C113" t="s">
        <v>62</v>
      </c>
      <c r="D113" t="s">
        <v>409</v>
      </c>
      <c r="E113">
        <v>39.46</v>
      </c>
      <c r="F113">
        <v>0.64</v>
      </c>
      <c r="G113">
        <v>5.98</v>
      </c>
      <c r="H113">
        <v>23.8</v>
      </c>
      <c r="I113">
        <v>19.55</v>
      </c>
      <c r="J113">
        <v>5.1100000000000003</v>
      </c>
      <c r="K113">
        <v>58.6</v>
      </c>
      <c r="L113" s="1">
        <v>6.6600000000000006E-2</v>
      </c>
      <c r="M113" t="s">
        <v>431</v>
      </c>
    </row>
    <row r="114" spans="1:13" x14ac:dyDescent="0.25">
      <c r="A114" t="s">
        <v>223</v>
      </c>
      <c r="B114" t="s">
        <v>372</v>
      </c>
      <c r="C114" t="s">
        <v>35</v>
      </c>
      <c r="D114" t="s">
        <v>36</v>
      </c>
      <c r="E114">
        <v>19.399999999999999</v>
      </c>
      <c r="F114">
        <v>1.59</v>
      </c>
      <c r="G114">
        <v>5.12</v>
      </c>
      <c r="H114">
        <v>30.77</v>
      </c>
      <c r="I114">
        <v>22.37</v>
      </c>
      <c r="J114">
        <v>2.65</v>
      </c>
      <c r="K114">
        <v>63.87</v>
      </c>
      <c r="L114" s="1">
        <v>6.6699999999999995E-2</v>
      </c>
      <c r="M114" t="s">
        <v>431</v>
      </c>
    </row>
    <row r="115" spans="1:13" x14ac:dyDescent="0.25">
      <c r="A115" t="s">
        <v>288</v>
      </c>
      <c r="B115" t="s">
        <v>376</v>
      </c>
      <c r="C115" t="s">
        <v>154</v>
      </c>
      <c r="D115" t="s">
        <v>153</v>
      </c>
      <c r="E115">
        <v>72.2</v>
      </c>
      <c r="F115">
        <v>2.82</v>
      </c>
      <c r="G115">
        <v>2.63</v>
      </c>
      <c r="H115">
        <v>27.33</v>
      </c>
      <c r="I115">
        <v>19.440000000000001</v>
      </c>
      <c r="J115">
        <v>5.05</v>
      </c>
      <c r="K115">
        <v>23.34</v>
      </c>
      <c r="L115" s="1">
        <v>6.8699999999999997E-2</v>
      </c>
      <c r="M115" t="s">
        <v>431</v>
      </c>
    </row>
    <row r="116" spans="1:13" x14ac:dyDescent="0.25">
      <c r="A116" t="s">
        <v>210</v>
      </c>
      <c r="B116" t="s">
        <v>372</v>
      </c>
      <c r="C116" t="s">
        <v>92</v>
      </c>
      <c r="D116" t="s">
        <v>93</v>
      </c>
      <c r="E116">
        <v>27.83</v>
      </c>
      <c r="F116">
        <v>0.91</v>
      </c>
      <c r="G116">
        <v>2.94</v>
      </c>
      <c r="H116">
        <v>20.6</v>
      </c>
      <c r="I116">
        <v>13.85</v>
      </c>
      <c r="J116">
        <v>2.5099999999999998</v>
      </c>
      <c r="K116">
        <v>19.52</v>
      </c>
      <c r="L116" s="1">
        <v>6.9699999999999998E-2</v>
      </c>
      <c r="M116" t="s">
        <v>431</v>
      </c>
    </row>
    <row r="117" spans="1:13" x14ac:dyDescent="0.25">
      <c r="A117" t="s">
        <v>308</v>
      </c>
      <c r="B117" t="s">
        <v>376</v>
      </c>
      <c r="C117" t="s">
        <v>72</v>
      </c>
      <c r="D117" t="s">
        <v>74</v>
      </c>
      <c r="E117">
        <v>36.299999999999997</v>
      </c>
      <c r="F117">
        <v>0.56000000000000005</v>
      </c>
      <c r="G117">
        <v>3.58</v>
      </c>
      <c r="H117">
        <v>27.51</v>
      </c>
      <c r="I117">
        <v>21.05</v>
      </c>
      <c r="J117">
        <v>14.9</v>
      </c>
      <c r="K117">
        <v>31.56</v>
      </c>
      <c r="L117" s="1">
        <v>7.0599999999999996E-2</v>
      </c>
      <c r="M117" t="s">
        <v>431</v>
      </c>
    </row>
    <row r="118" spans="1:13" x14ac:dyDescent="0.25">
      <c r="A118" t="s">
        <v>205</v>
      </c>
      <c r="B118" t="s">
        <v>377</v>
      </c>
      <c r="C118" t="s">
        <v>92</v>
      </c>
      <c r="D118" t="s">
        <v>96</v>
      </c>
      <c r="E118">
        <v>16.100000000000001</v>
      </c>
      <c r="F118">
        <v>3.45</v>
      </c>
      <c r="G118">
        <v>1.95</v>
      </c>
      <c r="H118">
        <v>19.95</v>
      </c>
      <c r="I118">
        <v>17.95</v>
      </c>
      <c r="J118">
        <v>7.22</v>
      </c>
      <c r="K118">
        <v>22.83</v>
      </c>
      <c r="L118" s="1">
        <v>7.0800000000000002E-2</v>
      </c>
      <c r="M118" t="s">
        <v>431</v>
      </c>
    </row>
    <row r="119" spans="1:13" x14ac:dyDescent="0.25">
      <c r="A119" t="s">
        <v>281</v>
      </c>
      <c r="B119" t="s">
        <v>376</v>
      </c>
      <c r="C119" t="s">
        <v>172</v>
      </c>
      <c r="D119" t="s">
        <v>171</v>
      </c>
      <c r="E119">
        <v>59.49</v>
      </c>
      <c r="F119">
        <v>2.88</v>
      </c>
      <c r="G119">
        <v>3.66</v>
      </c>
      <c r="H119">
        <v>26.41</v>
      </c>
      <c r="I119">
        <v>16.64</v>
      </c>
      <c r="J119">
        <v>4.42</v>
      </c>
      <c r="K119">
        <v>16.75</v>
      </c>
      <c r="L119" s="1">
        <v>7.1900000000000006E-2</v>
      </c>
      <c r="M119" t="s">
        <v>431</v>
      </c>
    </row>
    <row r="120" spans="1:13" x14ac:dyDescent="0.25">
      <c r="A120" t="s">
        <v>313</v>
      </c>
      <c r="B120" t="s">
        <v>376</v>
      </c>
      <c r="C120" t="s">
        <v>121</v>
      </c>
      <c r="D120" t="s">
        <v>120</v>
      </c>
      <c r="E120">
        <v>17.899999999999999</v>
      </c>
      <c r="F120">
        <v>1.55</v>
      </c>
      <c r="G120">
        <v>4.17</v>
      </c>
      <c r="H120">
        <v>28.07</v>
      </c>
      <c r="I120">
        <v>22.49</v>
      </c>
      <c r="J120">
        <v>35.01</v>
      </c>
      <c r="K120">
        <v>33.159999999999997</v>
      </c>
      <c r="L120" s="1">
        <v>7.6899999999999996E-2</v>
      </c>
      <c r="M120" t="s">
        <v>431</v>
      </c>
    </row>
    <row r="121" spans="1:13" x14ac:dyDescent="0.25">
      <c r="A121" t="s">
        <v>320</v>
      </c>
      <c r="B121" t="s">
        <v>376</v>
      </c>
      <c r="C121" t="s">
        <v>39</v>
      </c>
      <c r="D121" t="s">
        <v>41</v>
      </c>
      <c r="E121">
        <v>41.2</v>
      </c>
      <c r="F121">
        <v>2.1</v>
      </c>
      <c r="G121">
        <v>4.2699999999999996</v>
      </c>
      <c r="H121">
        <v>21.37</v>
      </c>
      <c r="I121">
        <v>18.84</v>
      </c>
      <c r="J121">
        <v>5.16</v>
      </c>
      <c r="K121">
        <v>25.15</v>
      </c>
      <c r="L121" s="1">
        <v>7.8299999999999995E-2</v>
      </c>
      <c r="M121" t="s">
        <v>431</v>
      </c>
    </row>
    <row r="122" spans="1:13" x14ac:dyDescent="0.25">
      <c r="A122" t="s">
        <v>300</v>
      </c>
      <c r="B122" t="s">
        <v>376</v>
      </c>
      <c r="C122" t="s">
        <v>72</v>
      </c>
      <c r="D122" t="s">
        <v>75</v>
      </c>
      <c r="E122">
        <v>59.3</v>
      </c>
      <c r="F122">
        <v>2.21</v>
      </c>
      <c r="G122">
        <v>6.01</v>
      </c>
      <c r="H122">
        <v>21.73</v>
      </c>
      <c r="I122">
        <v>18.059999999999999</v>
      </c>
      <c r="J122">
        <v>7.88</v>
      </c>
      <c r="K122">
        <v>20.51</v>
      </c>
      <c r="L122" s="1">
        <v>7.9399999999999998E-2</v>
      </c>
      <c r="M122" t="s">
        <v>431</v>
      </c>
    </row>
    <row r="123" spans="1:13" x14ac:dyDescent="0.25">
      <c r="A123" t="s">
        <v>304</v>
      </c>
      <c r="B123" t="s">
        <v>376</v>
      </c>
      <c r="C123" t="s">
        <v>47</v>
      </c>
      <c r="D123" t="s">
        <v>49</v>
      </c>
      <c r="E123">
        <v>40.17</v>
      </c>
      <c r="F123">
        <v>1.57</v>
      </c>
      <c r="G123">
        <v>-0.39</v>
      </c>
      <c r="H123">
        <v>23.72</v>
      </c>
      <c r="I123">
        <v>17.21</v>
      </c>
      <c r="J123">
        <v>7.63</v>
      </c>
      <c r="K123">
        <v>33.520000000000003</v>
      </c>
      <c r="L123" s="1">
        <v>9.2600000000000002E-2</v>
      </c>
      <c r="M123" t="s">
        <v>431</v>
      </c>
    </row>
    <row r="124" spans="1:13" x14ac:dyDescent="0.25">
      <c r="A124" t="s">
        <v>353</v>
      </c>
      <c r="B124" t="s">
        <v>368</v>
      </c>
      <c r="C124" t="s">
        <v>105</v>
      </c>
      <c r="D124" t="s">
        <v>104</v>
      </c>
      <c r="E124">
        <v>24.2</v>
      </c>
      <c r="F124">
        <v>3.17</v>
      </c>
      <c r="G124">
        <v>3.13</v>
      </c>
      <c r="H124">
        <v>27.92</v>
      </c>
      <c r="I124">
        <v>14.73</v>
      </c>
      <c r="J124">
        <v>3.28</v>
      </c>
      <c r="K124">
        <v>24.98</v>
      </c>
      <c r="L124" s="1">
        <v>9.6299999999999997E-2</v>
      </c>
      <c r="M124" t="s">
        <v>431</v>
      </c>
    </row>
    <row r="125" spans="1:13" x14ac:dyDescent="0.25">
      <c r="A125" t="s">
        <v>312</v>
      </c>
      <c r="B125" t="s">
        <v>376</v>
      </c>
      <c r="C125" t="s">
        <v>22</v>
      </c>
      <c r="D125" t="s">
        <v>23</v>
      </c>
      <c r="E125">
        <v>47.89</v>
      </c>
      <c r="F125">
        <v>1.1000000000000001</v>
      </c>
      <c r="G125">
        <v>3.25</v>
      </c>
      <c r="H125">
        <v>26.14</v>
      </c>
      <c r="I125">
        <v>11.02</v>
      </c>
      <c r="J125">
        <v>1.0900000000000001</v>
      </c>
      <c r="K125">
        <v>572.58000000000004</v>
      </c>
      <c r="L125" s="1">
        <v>9.7000000000000003E-2</v>
      </c>
      <c r="M125" t="s">
        <v>431</v>
      </c>
    </row>
    <row r="126" spans="1:13" x14ac:dyDescent="0.25">
      <c r="A126" t="s">
        <v>341</v>
      </c>
      <c r="B126" t="s">
        <v>368</v>
      </c>
      <c r="C126" t="s">
        <v>147</v>
      </c>
      <c r="D126" t="s">
        <v>146</v>
      </c>
      <c r="E126">
        <v>53.44</v>
      </c>
      <c r="F126">
        <v>2.85</v>
      </c>
      <c r="G126">
        <v>9.52</v>
      </c>
      <c r="H126">
        <v>16.61</v>
      </c>
      <c r="I126">
        <v>20.78</v>
      </c>
      <c r="J126">
        <v>3.41</v>
      </c>
      <c r="K126">
        <v>22.28</v>
      </c>
      <c r="L126" s="1">
        <v>9.8599999999999993E-2</v>
      </c>
      <c r="M126" t="s">
        <v>431</v>
      </c>
    </row>
    <row r="127" spans="1:13" x14ac:dyDescent="0.25">
      <c r="A127" t="s">
        <v>193</v>
      </c>
      <c r="B127" t="s">
        <v>376</v>
      </c>
      <c r="C127" t="s">
        <v>113</v>
      </c>
      <c r="D127" t="s">
        <v>116</v>
      </c>
      <c r="E127">
        <v>38.5</v>
      </c>
      <c r="F127">
        <v>1.0900000000000001</v>
      </c>
      <c r="G127">
        <v>3.47</v>
      </c>
      <c r="H127">
        <v>28.43</v>
      </c>
      <c r="I127">
        <v>23.47</v>
      </c>
      <c r="J127">
        <v>7.08</v>
      </c>
      <c r="K127">
        <v>35.270000000000003</v>
      </c>
      <c r="L127" s="1">
        <v>0.10780000000000001</v>
      </c>
      <c r="M127" t="s">
        <v>431</v>
      </c>
    </row>
    <row r="128" spans="1:13" x14ac:dyDescent="0.25">
      <c r="A128" t="s">
        <v>280</v>
      </c>
      <c r="B128" t="s">
        <v>376</v>
      </c>
      <c r="C128" t="s">
        <v>20</v>
      </c>
      <c r="D128" t="s">
        <v>394</v>
      </c>
      <c r="E128">
        <v>72.099999999999994</v>
      </c>
      <c r="F128">
        <v>2.68</v>
      </c>
      <c r="G128">
        <v>4.22</v>
      </c>
      <c r="H128">
        <v>20.96</v>
      </c>
      <c r="I128">
        <v>16.7</v>
      </c>
      <c r="J128">
        <v>3.28</v>
      </c>
      <c r="K128">
        <v>20.56</v>
      </c>
      <c r="L128" s="1">
        <v>0.11219999999999999</v>
      </c>
      <c r="M128" t="s">
        <v>431</v>
      </c>
    </row>
    <row r="129" spans="1:13" x14ac:dyDescent="0.25">
      <c r="A129" t="s">
        <v>204</v>
      </c>
      <c r="B129" t="s">
        <v>377</v>
      </c>
      <c r="C129" t="s">
        <v>113</v>
      </c>
      <c r="D129" t="s">
        <v>117</v>
      </c>
      <c r="E129">
        <v>34.72</v>
      </c>
      <c r="F129">
        <v>1.33</v>
      </c>
      <c r="G129">
        <v>8.1300000000000008</v>
      </c>
      <c r="H129">
        <v>33.44</v>
      </c>
      <c r="I129">
        <v>22.71</v>
      </c>
      <c r="J129">
        <v>21.74</v>
      </c>
      <c r="K129">
        <v>31.95</v>
      </c>
      <c r="L129" s="1">
        <v>0.1147</v>
      </c>
      <c r="M129" t="s">
        <v>431</v>
      </c>
    </row>
    <row r="130" spans="1:13" x14ac:dyDescent="0.25">
      <c r="A130" t="s">
        <v>257</v>
      </c>
      <c r="B130" t="s">
        <v>365</v>
      </c>
      <c r="C130" t="s">
        <v>22</v>
      </c>
      <c r="D130" t="s">
        <v>21</v>
      </c>
      <c r="E130">
        <v>23.55</v>
      </c>
      <c r="F130">
        <v>2.48</v>
      </c>
      <c r="G130">
        <v>3.55</v>
      </c>
      <c r="H130">
        <v>17.100000000000001</v>
      </c>
      <c r="I130">
        <v>12.64</v>
      </c>
      <c r="J130">
        <v>3.49</v>
      </c>
      <c r="K130" t="s">
        <v>18</v>
      </c>
      <c r="L130" s="1">
        <v>0.1188</v>
      </c>
      <c r="M130" t="s">
        <v>431</v>
      </c>
    </row>
    <row r="131" spans="1:13" x14ac:dyDescent="0.25">
      <c r="A131" t="s">
        <v>211</v>
      </c>
      <c r="B131" t="s">
        <v>365</v>
      </c>
      <c r="C131" t="s">
        <v>113</v>
      </c>
      <c r="D131" t="s">
        <v>184</v>
      </c>
      <c r="E131">
        <v>28.98</v>
      </c>
      <c r="F131" t="s">
        <v>18</v>
      </c>
      <c r="G131">
        <v>6.02</v>
      </c>
      <c r="H131">
        <v>28.56</v>
      </c>
      <c r="I131">
        <v>29.93</v>
      </c>
      <c r="J131">
        <v>0.77</v>
      </c>
      <c r="K131">
        <v>18.47</v>
      </c>
      <c r="L131" s="1">
        <v>0.1188</v>
      </c>
      <c r="M131" t="s">
        <v>431</v>
      </c>
    </row>
    <row r="132" spans="1:13" x14ac:dyDescent="0.25">
      <c r="A132" t="s">
        <v>234</v>
      </c>
      <c r="B132" t="s">
        <v>372</v>
      </c>
      <c r="C132" t="s">
        <v>145</v>
      </c>
      <c r="D132" t="s">
        <v>414</v>
      </c>
      <c r="E132">
        <v>57.9</v>
      </c>
      <c r="F132">
        <v>2.6</v>
      </c>
      <c r="G132">
        <v>8.98</v>
      </c>
      <c r="H132">
        <v>18.04</v>
      </c>
      <c r="I132">
        <v>15.97</v>
      </c>
      <c r="J132">
        <v>6.67</v>
      </c>
      <c r="K132">
        <v>14.8</v>
      </c>
      <c r="L132" s="1">
        <v>0.1222</v>
      </c>
      <c r="M132" t="s">
        <v>431</v>
      </c>
    </row>
    <row r="133" spans="1:13" x14ac:dyDescent="0.25">
      <c r="A133" t="s">
        <v>336</v>
      </c>
      <c r="B133" t="s">
        <v>371</v>
      </c>
      <c r="C133" t="s">
        <v>81</v>
      </c>
      <c r="D133" t="s">
        <v>80</v>
      </c>
      <c r="E133">
        <v>10.1</v>
      </c>
      <c r="F133">
        <v>1.46</v>
      </c>
      <c r="G133">
        <v>7.26</v>
      </c>
      <c r="H133">
        <v>34.65</v>
      </c>
      <c r="I133">
        <v>26.15</v>
      </c>
      <c r="J133">
        <v>4.72</v>
      </c>
      <c r="K133">
        <v>32.08</v>
      </c>
      <c r="L133" s="1">
        <v>0.125</v>
      </c>
      <c r="M133" t="s">
        <v>431</v>
      </c>
    </row>
    <row r="134" spans="1:13" x14ac:dyDescent="0.25">
      <c r="A134" t="s">
        <v>224</v>
      </c>
      <c r="B134" t="s">
        <v>365</v>
      </c>
      <c r="C134" t="s">
        <v>85</v>
      </c>
      <c r="D134" t="s">
        <v>163</v>
      </c>
      <c r="E134">
        <v>14.64</v>
      </c>
      <c r="F134">
        <v>1.1299999999999999</v>
      </c>
      <c r="G134">
        <v>6.98</v>
      </c>
      <c r="H134">
        <v>17.45</v>
      </c>
      <c r="I134">
        <v>13.39</v>
      </c>
      <c r="J134">
        <v>3.92</v>
      </c>
      <c r="K134">
        <v>13.01</v>
      </c>
      <c r="L134" s="1">
        <v>0.12609999999999999</v>
      </c>
      <c r="M134" t="s">
        <v>431</v>
      </c>
    </row>
    <row r="135" spans="1:13" x14ac:dyDescent="0.25">
      <c r="A135" t="s">
        <v>329</v>
      </c>
      <c r="B135" t="s">
        <v>376</v>
      </c>
      <c r="C135" t="s">
        <v>90</v>
      </c>
      <c r="D135" t="s">
        <v>89</v>
      </c>
      <c r="E135">
        <v>52.75</v>
      </c>
      <c r="F135">
        <v>2.78</v>
      </c>
      <c r="G135">
        <v>5</v>
      </c>
      <c r="H135">
        <v>20.68</v>
      </c>
      <c r="I135">
        <v>18.670000000000002</v>
      </c>
      <c r="J135">
        <v>8.07</v>
      </c>
      <c r="K135">
        <v>18.64</v>
      </c>
      <c r="L135" s="1">
        <v>0.12839999999999999</v>
      </c>
      <c r="M135" t="s">
        <v>431</v>
      </c>
    </row>
    <row r="136" spans="1:13" x14ac:dyDescent="0.25">
      <c r="A136" t="s">
        <v>242</v>
      </c>
      <c r="B136" t="s">
        <v>365</v>
      </c>
      <c r="C136" t="s">
        <v>92</v>
      </c>
      <c r="D136" t="s">
        <v>91</v>
      </c>
      <c r="E136">
        <v>39.81</v>
      </c>
      <c r="F136">
        <v>3.12</v>
      </c>
      <c r="G136">
        <v>3.36</v>
      </c>
      <c r="H136">
        <v>18.170000000000002</v>
      </c>
      <c r="I136">
        <v>15.23</v>
      </c>
      <c r="J136">
        <v>3.08</v>
      </c>
      <c r="K136">
        <v>13.74</v>
      </c>
      <c r="L136" s="1">
        <v>0.1293</v>
      </c>
      <c r="M136" t="s">
        <v>431</v>
      </c>
    </row>
    <row r="137" spans="1:13" x14ac:dyDescent="0.25">
      <c r="A137" t="s">
        <v>258</v>
      </c>
      <c r="B137" t="s">
        <v>365</v>
      </c>
      <c r="C137" t="s">
        <v>92</v>
      </c>
      <c r="D137" t="s">
        <v>391</v>
      </c>
      <c r="E137">
        <v>53</v>
      </c>
      <c r="F137">
        <v>3.15</v>
      </c>
      <c r="G137">
        <v>6.37</v>
      </c>
      <c r="H137">
        <v>19.989999999999998</v>
      </c>
      <c r="I137">
        <v>18.86</v>
      </c>
      <c r="J137">
        <v>3.51</v>
      </c>
      <c r="K137">
        <v>19.03</v>
      </c>
      <c r="L137" s="1">
        <v>0.13170000000000001</v>
      </c>
      <c r="M137" t="s">
        <v>431</v>
      </c>
    </row>
    <row r="138" spans="1:13" x14ac:dyDescent="0.25">
      <c r="A138" t="s">
        <v>337</v>
      </c>
      <c r="B138" t="s">
        <v>375</v>
      </c>
      <c r="C138" t="s">
        <v>183</v>
      </c>
      <c r="D138" t="s">
        <v>185</v>
      </c>
      <c r="E138">
        <v>10</v>
      </c>
      <c r="F138">
        <v>5</v>
      </c>
      <c r="G138">
        <v>4.8899999999999997</v>
      </c>
      <c r="H138">
        <v>15.46</v>
      </c>
      <c r="I138">
        <v>16.87</v>
      </c>
      <c r="J138" t="s">
        <v>18</v>
      </c>
      <c r="K138">
        <v>18.440000000000001</v>
      </c>
      <c r="L138" s="1">
        <v>0.1343</v>
      </c>
      <c r="M138" t="s">
        <v>431</v>
      </c>
    </row>
    <row r="139" spans="1:13" x14ac:dyDescent="0.25">
      <c r="A139" t="s">
        <v>324</v>
      </c>
      <c r="B139" t="s">
        <v>376</v>
      </c>
      <c r="C139" t="s">
        <v>103</v>
      </c>
      <c r="D139" t="s">
        <v>164</v>
      </c>
      <c r="E139">
        <v>37.9</v>
      </c>
      <c r="F139">
        <v>3.76</v>
      </c>
      <c r="G139">
        <v>6.08</v>
      </c>
      <c r="H139">
        <v>17.28</v>
      </c>
      <c r="I139">
        <v>14.49</v>
      </c>
      <c r="J139">
        <v>3.07</v>
      </c>
      <c r="K139">
        <v>18.48</v>
      </c>
      <c r="L139" s="1">
        <v>0.14130000000000001</v>
      </c>
      <c r="M139" t="s">
        <v>431</v>
      </c>
    </row>
    <row r="140" spans="1:13" x14ac:dyDescent="0.25">
      <c r="A140" t="s">
        <v>346</v>
      </c>
      <c r="B140" t="s">
        <v>370</v>
      </c>
      <c r="C140" t="s">
        <v>24</v>
      </c>
      <c r="D140" t="s">
        <v>28</v>
      </c>
      <c r="E140">
        <v>32.5</v>
      </c>
      <c r="F140">
        <v>1.18</v>
      </c>
      <c r="G140">
        <v>4.58</v>
      </c>
      <c r="H140">
        <v>24.24</v>
      </c>
      <c r="I140">
        <v>17.61</v>
      </c>
      <c r="J140">
        <v>5.98</v>
      </c>
      <c r="K140">
        <v>35.56</v>
      </c>
      <c r="L140" s="1">
        <v>0.14369999999999999</v>
      </c>
      <c r="M140" t="s">
        <v>431</v>
      </c>
    </row>
    <row r="141" spans="1:13" x14ac:dyDescent="0.25">
      <c r="A141" t="s">
        <v>233</v>
      </c>
      <c r="B141" t="s">
        <v>372</v>
      </c>
      <c r="C141" t="s">
        <v>105</v>
      </c>
      <c r="D141" t="s">
        <v>106</v>
      </c>
      <c r="E141">
        <v>21.3</v>
      </c>
      <c r="F141">
        <v>2.33</v>
      </c>
      <c r="G141">
        <v>4.24</v>
      </c>
      <c r="H141">
        <v>19.22</v>
      </c>
      <c r="I141">
        <v>13.71</v>
      </c>
      <c r="J141">
        <v>3.63</v>
      </c>
      <c r="K141">
        <v>32.32</v>
      </c>
      <c r="L141" s="1">
        <v>0.14460000000000001</v>
      </c>
      <c r="M141" t="s">
        <v>431</v>
      </c>
    </row>
    <row r="142" spans="1:13" x14ac:dyDescent="0.25">
      <c r="A142" t="s">
        <v>196</v>
      </c>
      <c r="B142" t="s">
        <v>376</v>
      </c>
      <c r="C142" t="s">
        <v>39</v>
      </c>
      <c r="D142" t="s">
        <v>396</v>
      </c>
      <c r="E142">
        <v>34.97</v>
      </c>
      <c r="F142">
        <v>1.44</v>
      </c>
      <c r="G142">
        <v>3.62</v>
      </c>
      <c r="H142">
        <v>23.65</v>
      </c>
      <c r="I142">
        <v>16.5</v>
      </c>
      <c r="J142">
        <v>2.67</v>
      </c>
      <c r="K142">
        <v>19.09</v>
      </c>
      <c r="L142" s="1">
        <v>0.14849999999999999</v>
      </c>
      <c r="M142" t="s">
        <v>431</v>
      </c>
    </row>
    <row r="143" spans="1:13" x14ac:dyDescent="0.25">
      <c r="A143" t="s">
        <v>273</v>
      </c>
      <c r="B143" t="s">
        <v>376</v>
      </c>
      <c r="C143" t="s">
        <v>8</v>
      </c>
      <c r="D143" t="s">
        <v>9</v>
      </c>
      <c r="E143">
        <v>41.7</v>
      </c>
      <c r="F143">
        <v>2.15</v>
      </c>
      <c r="G143">
        <v>1.21</v>
      </c>
      <c r="H143">
        <v>19.87</v>
      </c>
      <c r="I143">
        <v>17.690000000000001</v>
      </c>
      <c r="J143">
        <v>6.37</v>
      </c>
      <c r="K143">
        <v>30.7</v>
      </c>
      <c r="L143" s="1">
        <v>0.153</v>
      </c>
      <c r="M143" t="s">
        <v>431</v>
      </c>
    </row>
    <row r="144" spans="1:13" x14ac:dyDescent="0.25">
      <c r="A144" t="s">
        <v>351</v>
      </c>
      <c r="B144" t="s">
        <v>364</v>
      </c>
      <c r="C144" t="s">
        <v>65</v>
      </c>
      <c r="D144" t="s">
        <v>64</v>
      </c>
      <c r="E144">
        <v>7.8</v>
      </c>
      <c r="F144">
        <v>2.61</v>
      </c>
      <c r="G144">
        <v>7.75</v>
      </c>
      <c r="H144">
        <v>25.29</v>
      </c>
      <c r="I144">
        <v>4.42</v>
      </c>
      <c r="J144">
        <v>6.14</v>
      </c>
      <c r="K144">
        <v>21.68</v>
      </c>
      <c r="L144" s="1">
        <v>0.15620000000000001</v>
      </c>
      <c r="M144" t="s">
        <v>431</v>
      </c>
    </row>
    <row r="145" spans="1:13" x14ac:dyDescent="0.25">
      <c r="A145" t="s">
        <v>248</v>
      </c>
      <c r="B145" t="s">
        <v>365</v>
      </c>
      <c r="C145" t="s">
        <v>33</v>
      </c>
      <c r="D145" t="s">
        <v>180</v>
      </c>
      <c r="E145">
        <v>32.32</v>
      </c>
      <c r="F145">
        <v>1.8</v>
      </c>
      <c r="G145">
        <v>5.22</v>
      </c>
      <c r="H145">
        <v>60.32</v>
      </c>
      <c r="I145">
        <v>33.11</v>
      </c>
      <c r="J145">
        <v>3.33</v>
      </c>
      <c r="K145" t="s">
        <v>18</v>
      </c>
      <c r="L145" s="1">
        <v>0.16039999999999999</v>
      </c>
      <c r="M145" t="s">
        <v>431</v>
      </c>
    </row>
    <row r="146" spans="1:13" x14ac:dyDescent="0.25">
      <c r="A146" t="s">
        <v>263</v>
      </c>
      <c r="B146" t="s">
        <v>365</v>
      </c>
      <c r="C146" t="s">
        <v>33</v>
      </c>
      <c r="D146" t="s">
        <v>32</v>
      </c>
      <c r="E146">
        <v>31.4</v>
      </c>
      <c r="F146">
        <v>1.53</v>
      </c>
      <c r="G146">
        <v>15.95</v>
      </c>
      <c r="H146">
        <v>28.16</v>
      </c>
      <c r="I146">
        <v>19.28</v>
      </c>
      <c r="J146">
        <v>2.23</v>
      </c>
      <c r="K146">
        <v>42.23</v>
      </c>
      <c r="L146" s="1">
        <v>0.1633</v>
      </c>
      <c r="M146" t="s">
        <v>431</v>
      </c>
    </row>
    <row r="147" spans="1:13" x14ac:dyDescent="0.25">
      <c r="A147" t="s">
        <v>222</v>
      </c>
      <c r="B147" t="s">
        <v>365</v>
      </c>
      <c r="C147" t="s">
        <v>39</v>
      </c>
      <c r="D147" t="s">
        <v>38</v>
      </c>
      <c r="E147">
        <v>48.47</v>
      </c>
      <c r="F147">
        <v>2.31</v>
      </c>
      <c r="G147">
        <v>3.94</v>
      </c>
      <c r="H147" t="s">
        <v>18</v>
      </c>
      <c r="I147">
        <v>14.87</v>
      </c>
      <c r="J147">
        <v>2.86</v>
      </c>
      <c r="K147">
        <v>29.94</v>
      </c>
      <c r="L147" s="1">
        <v>0.1772</v>
      </c>
      <c r="M147" t="s">
        <v>431</v>
      </c>
    </row>
    <row r="148" spans="1:13" x14ac:dyDescent="0.25">
      <c r="A148" t="s">
        <v>218</v>
      </c>
      <c r="B148" t="s">
        <v>365</v>
      </c>
      <c r="C148" t="s">
        <v>72</v>
      </c>
      <c r="D148" t="s">
        <v>71</v>
      </c>
      <c r="E148">
        <v>28.3</v>
      </c>
      <c r="F148">
        <v>1.96</v>
      </c>
      <c r="G148">
        <v>-0.08</v>
      </c>
      <c r="H148">
        <v>23.57</v>
      </c>
      <c r="I148">
        <v>20.99</v>
      </c>
      <c r="J148">
        <v>3.45</v>
      </c>
      <c r="K148">
        <v>24.04</v>
      </c>
      <c r="L148" s="1">
        <v>0.19400000000000001</v>
      </c>
      <c r="M148" t="s">
        <v>431</v>
      </c>
    </row>
    <row r="149" spans="1:13" x14ac:dyDescent="0.25">
      <c r="A149" t="s">
        <v>266</v>
      </c>
      <c r="B149" t="s">
        <v>372</v>
      </c>
      <c r="C149" t="s">
        <v>4</v>
      </c>
      <c r="D149" t="s">
        <v>3</v>
      </c>
      <c r="E149">
        <v>33.6</v>
      </c>
      <c r="F149">
        <v>3.12</v>
      </c>
      <c r="G149">
        <v>4.84</v>
      </c>
      <c r="H149">
        <v>26.9</v>
      </c>
      <c r="I149">
        <v>15.34</v>
      </c>
      <c r="J149">
        <v>2.11</v>
      </c>
      <c r="K149">
        <v>19.28</v>
      </c>
      <c r="L149" s="1">
        <v>0.1971</v>
      </c>
      <c r="M149" t="s">
        <v>431</v>
      </c>
    </row>
    <row r="150" spans="1:13" x14ac:dyDescent="0.25">
      <c r="A150" t="s">
        <v>243</v>
      </c>
      <c r="B150" t="s">
        <v>365</v>
      </c>
      <c r="C150" t="s">
        <v>101</v>
      </c>
      <c r="D150" t="s">
        <v>100</v>
      </c>
      <c r="E150">
        <v>38.5</v>
      </c>
      <c r="F150">
        <v>1.55</v>
      </c>
      <c r="G150">
        <v>3.83</v>
      </c>
      <c r="H150">
        <v>23.51</v>
      </c>
      <c r="I150">
        <v>17.059999999999999</v>
      </c>
      <c r="J150">
        <v>4.07</v>
      </c>
      <c r="K150">
        <v>27.21</v>
      </c>
      <c r="L150" s="1">
        <v>0.2064</v>
      </c>
      <c r="M150" t="s">
        <v>431</v>
      </c>
    </row>
    <row r="151" spans="1:13" x14ac:dyDescent="0.25">
      <c r="A151" t="s">
        <v>352</v>
      </c>
      <c r="B151" t="s">
        <v>364</v>
      </c>
      <c r="C151" t="s">
        <v>170</v>
      </c>
      <c r="D151" t="s">
        <v>169</v>
      </c>
      <c r="E151">
        <v>4.5</v>
      </c>
      <c r="F151">
        <v>2.38</v>
      </c>
      <c r="G151">
        <v>0.24</v>
      </c>
      <c r="H151">
        <v>19.53</v>
      </c>
      <c r="I151">
        <v>15.92</v>
      </c>
      <c r="J151">
        <v>3.34</v>
      </c>
      <c r="K151" t="s">
        <v>18</v>
      </c>
      <c r="L151" s="1">
        <v>0.22670000000000001</v>
      </c>
      <c r="M151" t="s">
        <v>431</v>
      </c>
    </row>
    <row r="152" spans="1:13" x14ac:dyDescent="0.25">
      <c r="A152" t="s">
        <v>236</v>
      </c>
      <c r="B152" t="s">
        <v>365</v>
      </c>
      <c r="C152" t="s">
        <v>122</v>
      </c>
      <c r="D152" t="s">
        <v>422</v>
      </c>
      <c r="E152">
        <v>60</v>
      </c>
      <c r="F152">
        <v>2.11</v>
      </c>
      <c r="G152">
        <v>9.99</v>
      </c>
      <c r="H152">
        <v>14.32</v>
      </c>
      <c r="I152">
        <v>19.75</v>
      </c>
      <c r="J152">
        <v>2.71</v>
      </c>
      <c r="K152">
        <v>14.5</v>
      </c>
      <c r="L152" s="1">
        <v>0.22700000000000001</v>
      </c>
      <c r="M152" t="s">
        <v>431</v>
      </c>
    </row>
    <row r="153" spans="1:13" x14ac:dyDescent="0.25">
      <c r="A153" t="s">
        <v>244</v>
      </c>
      <c r="B153" t="s">
        <v>372</v>
      </c>
      <c r="C153" t="s">
        <v>361</v>
      </c>
      <c r="D153" t="s">
        <v>245</v>
      </c>
      <c r="E153">
        <v>35.700000000000003</v>
      </c>
      <c r="F153" t="s">
        <v>18</v>
      </c>
      <c r="G153">
        <v>4.54</v>
      </c>
      <c r="H153">
        <v>30.64</v>
      </c>
      <c r="I153">
        <v>16.05</v>
      </c>
      <c r="J153">
        <v>7.22</v>
      </c>
      <c r="K153">
        <v>39.71</v>
      </c>
      <c r="L153" s="1">
        <v>0.2281</v>
      </c>
      <c r="M153" t="s">
        <v>431</v>
      </c>
    </row>
    <row r="154" spans="1:13" x14ac:dyDescent="0.25">
      <c r="A154" t="s">
        <v>340</v>
      </c>
      <c r="B154" t="s">
        <v>370</v>
      </c>
      <c r="C154" t="s">
        <v>24</v>
      </c>
      <c r="D154" t="s">
        <v>27</v>
      </c>
      <c r="E154">
        <v>35</v>
      </c>
      <c r="F154">
        <v>1.71</v>
      </c>
      <c r="G154">
        <v>4.82</v>
      </c>
      <c r="H154">
        <v>20.58</v>
      </c>
      <c r="I154">
        <v>15.97</v>
      </c>
      <c r="J154">
        <v>4.17</v>
      </c>
      <c r="K154">
        <v>30.39</v>
      </c>
      <c r="L154" s="1">
        <v>0.22919999999999999</v>
      </c>
      <c r="M154" t="s">
        <v>431</v>
      </c>
    </row>
    <row r="155" spans="1:13" x14ac:dyDescent="0.25">
      <c r="A155" t="s">
        <v>265</v>
      </c>
      <c r="B155" t="s">
        <v>370</v>
      </c>
      <c r="C155" t="s">
        <v>360</v>
      </c>
      <c r="D155" t="s">
        <v>386</v>
      </c>
      <c r="E155">
        <v>24.3</v>
      </c>
      <c r="F155">
        <v>1.42</v>
      </c>
      <c r="G155">
        <v>9.89</v>
      </c>
      <c r="H155">
        <v>18.3</v>
      </c>
      <c r="I155">
        <v>11.33</v>
      </c>
      <c r="J155">
        <v>1.26</v>
      </c>
      <c r="K155">
        <v>13.15</v>
      </c>
      <c r="L155" s="1">
        <v>0.23699999999999999</v>
      </c>
      <c r="M155" t="s">
        <v>431</v>
      </c>
    </row>
    <row r="156" spans="1:13" x14ac:dyDescent="0.25">
      <c r="A156" t="s">
        <v>241</v>
      </c>
      <c r="B156" t="s">
        <v>365</v>
      </c>
      <c r="C156" t="s">
        <v>35</v>
      </c>
      <c r="D156" t="s">
        <v>37</v>
      </c>
      <c r="E156">
        <v>47.93</v>
      </c>
      <c r="F156">
        <v>3.52</v>
      </c>
      <c r="G156">
        <v>3.67</v>
      </c>
      <c r="H156">
        <v>21.96</v>
      </c>
      <c r="I156">
        <v>20.95</v>
      </c>
      <c r="J156">
        <v>8.3000000000000007</v>
      </c>
      <c r="K156">
        <v>33.229999999999997</v>
      </c>
      <c r="L156" s="1">
        <v>0.24590000000000001</v>
      </c>
      <c r="M156" t="s">
        <v>431</v>
      </c>
    </row>
    <row r="157" spans="1:13" x14ac:dyDescent="0.25">
      <c r="A157" t="s">
        <v>342</v>
      </c>
      <c r="B157" t="s">
        <v>370</v>
      </c>
      <c r="C157" t="s">
        <v>24</v>
      </c>
      <c r="D157" t="s">
        <v>26</v>
      </c>
      <c r="E157">
        <v>34.299999999999997</v>
      </c>
      <c r="F157">
        <v>2.0299999999999998</v>
      </c>
      <c r="G157">
        <v>4.96</v>
      </c>
      <c r="H157">
        <v>19.010000000000002</v>
      </c>
      <c r="I157">
        <v>15.34</v>
      </c>
      <c r="J157">
        <v>3.46</v>
      </c>
      <c r="K157">
        <v>18.96</v>
      </c>
      <c r="L157" s="1">
        <v>0.25409999999999999</v>
      </c>
      <c r="M157" t="s">
        <v>431</v>
      </c>
    </row>
    <row r="158" spans="1:13" x14ac:dyDescent="0.25">
      <c r="A158" t="s">
        <v>251</v>
      </c>
      <c r="B158" t="s">
        <v>372</v>
      </c>
      <c r="C158" t="s">
        <v>81</v>
      </c>
      <c r="D158" t="s">
        <v>393</v>
      </c>
      <c r="E158">
        <v>5</v>
      </c>
      <c r="F158">
        <v>0.66</v>
      </c>
      <c r="G158">
        <v>8.8699999999999992</v>
      </c>
      <c r="H158">
        <v>34.020000000000003</v>
      </c>
      <c r="I158">
        <v>22.01</v>
      </c>
      <c r="J158">
        <v>7.21</v>
      </c>
      <c r="K158">
        <v>23.97</v>
      </c>
      <c r="L158" s="1">
        <v>0.25559999999999999</v>
      </c>
      <c r="M158" t="s">
        <v>431</v>
      </c>
    </row>
    <row r="159" spans="1:13" x14ac:dyDescent="0.25">
      <c r="A159" t="s">
        <v>209</v>
      </c>
      <c r="B159" t="s">
        <v>367</v>
      </c>
      <c r="C159" t="s">
        <v>113</v>
      </c>
      <c r="D159" t="s">
        <v>401</v>
      </c>
      <c r="E159">
        <v>22.02</v>
      </c>
      <c r="F159">
        <v>2.36</v>
      </c>
      <c r="G159">
        <v>3.5</v>
      </c>
      <c r="H159">
        <v>16.25</v>
      </c>
      <c r="I159">
        <v>15.88</v>
      </c>
      <c r="J159">
        <v>3.24</v>
      </c>
      <c r="K159">
        <v>16.14</v>
      </c>
      <c r="L159" s="1">
        <v>0.25619999999999998</v>
      </c>
      <c r="M159" t="s">
        <v>431</v>
      </c>
    </row>
    <row r="160" spans="1:13" x14ac:dyDescent="0.25">
      <c r="A160" t="s">
        <v>212</v>
      </c>
      <c r="B160" t="s">
        <v>365</v>
      </c>
      <c r="C160" t="s">
        <v>113</v>
      </c>
      <c r="D160" t="s">
        <v>114</v>
      </c>
      <c r="E160">
        <v>33.08</v>
      </c>
      <c r="F160">
        <v>2.2599999999999998</v>
      </c>
      <c r="G160">
        <v>5.29</v>
      </c>
      <c r="H160">
        <v>18.93</v>
      </c>
      <c r="I160">
        <v>15.2</v>
      </c>
      <c r="J160">
        <v>2.76</v>
      </c>
      <c r="K160">
        <v>13.27</v>
      </c>
      <c r="L160" s="1">
        <v>0.27260000000000001</v>
      </c>
      <c r="M160" t="s">
        <v>431</v>
      </c>
    </row>
    <row r="161" spans="1:13" x14ac:dyDescent="0.25">
      <c r="A161" t="s">
        <v>216</v>
      </c>
      <c r="B161" t="s">
        <v>365</v>
      </c>
      <c r="C161" t="s">
        <v>62</v>
      </c>
      <c r="D161" t="s">
        <v>178</v>
      </c>
      <c r="E161">
        <v>38.76</v>
      </c>
      <c r="F161">
        <v>2.0099999999999998</v>
      </c>
      <c r="G161">
        <v>4.55</v>
      </c>
      <c r="H161">
        <v>24.71</v>
      </c>
      <c r="I161">
        <v>19.27</v>
      </c>
      <c r="J161">
        <v>21.74</v>
      </c>
      <c r="K161">
        <v>33.97</v>
      </c>
      <c r="L161" s="1">
        <v>0.27560000000000001</v>
      </c>
      <c r="M161" t="s">
        <v>431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61"/>
  <sheetViews>
    <sheetView topLeftCell="G1" workbookViewId="0">
      <selection activeCell="E1" sqref="E1:E1048576"/>
    </sheetView>
  </sheetViews>
  <sheetFormatPr defaultRowHeight="15" x14ac:dyDescent="0.25"/>
  <cols>
    <col min="1" max="1" width="16.7109375" bestFit="1" customWidth="1"/>
    <col min="2" max="2" width="19.85546875" bestFit="1" customWidth="1"/>
    <col min="3" max="3" width="25.140625" bestFit="1" customWidth="1"/>
    <col min="4" max="4" width="34.85546875" bestFit="1" customWidth="1"/>
    <col min="5" max="5" width="10.28515625" bestFit="1" customWidth="1"/>
    <col min="6" max="6" width="19.85546875" bestFit="1" customWidth="1"/>
    <col min="7" max="8" width="24.42578125" bestFit="1" customWidth="1"/>
    <col min="9" max="9" width="19.85546875" bestFit="1" customWidth="1"/>
    <col min="10" max="11" width="24.42578125" bestFit="1" customWidth="1"/>
    <col min="12" max="13" width="19.85546875" bestFit="1" customWidth="1"/>
  </cols>
  <sheetData>
    <row r="1" spans="1:14" x14ac:dyDescent="0.25">
      <c r="A1" t="s">
        <v>440</v>
      </c>
      <c r="B1" t="s">
        <v>448</v>
      </c>
      <c r="C1" t="s">
        <v>449</v>
      </c>
      <c r="D1" t="s">
        <v>1</v>
      </c>
      <c r="E1" t="s">
        <v>358</v>
      </c>
      <c r="F1" t="s">
        <v>450</v>
      </c>
      <c r="G1" t="s">
        <v>451</v>
      </c>
      <c r="H1" t="s">
        <v>452</v>
      </c>
      <c r="I1" t="s">
        <v>453</v>
      </c>
      <c r="J1" t="s">
        <v>454</v>
      </c>
      <c r="K1" t="s">
        <v>455</v>
      </c>
      <c r="L1" t="s">
        <v>456</v>
      </c>
      <c r="M1" t="s">
        <v>457</v>
      </c>
    </row>
    <row r="2" spans="1:14" x14ac:dyDescent="0.25">
      <c r="A2" t="s">
        <v>339</v>
      </c>
      <c r="B2" t="s">
        <v>370</v>
      </c>
      <c r="C2" t="s">
        <v>62</v>
      </c>
      <c r="D2" t="s">
        <v>61</v>
      </c>
      <c r="F2" s="6">
        <v>0.47034765499999998</v>
      </c>
      <c r="G2" s="6">
        <v>1.868836674</v>
      </c>
      <c r="H2" s="6">
        <v>53.509223890000001</v>
      </c>
      <c r="I2" s="6">
        <v>31.746375239999999</v>
      </c>
      <c r="J2" s="6">
        <v>4.1527774979999998</v>
      </c>
      <c r="K2" s="6" t="s">
        <v>458</v>
      </c>
      <c r="L2" s="6">
        <v>2931</v>
      </c>
      <c r="M2" s="6">
        <v>2867.9349999999999</v>
      </c>
      <c r="N2" s="1">
        <f>(L2/M2)-1</f>
        <v>2.1989689445541805E-2</v>
      </c>
    </row>
    <row r="3" spans="1:14" x14ac:dyDescent="0.25">
      <c r="A3" t="s">
        <v>220</v>
      </c>
      <c r="B3" t="s">
        <v>365</v>
      </c>
      <c r="C3" t="s">
        <v>135</v>
      </c>
      <c r="D3" t="s">
        <v>134</v>
      </c>
      <c r="F3" s="6">
        <v>1.1847951759999999</v>
      </c>
      <c r="G3" s="6">
        <v>2.7571498889999999</v>
      </c>
      <c r="H3" s="6">
        <v>36.269337550000003</v>
      </c>
      <c r="I3" s="6">
        <v>29.52866861</v>
      </c>
      <c r="J3" s="6">
        <v>9.3136241359999996</v>
      </c>
      <c r="K3" s="6" t="s">
        <v>458</v>
      </c>
      <c r="L3" s="6">
        <v>30.385000000000002</v>
      </c>
      <c r="M3" s="6">
        <v>25.917120000000001</v>
      </c>
      <c r="N3" s="1">
        <f t="shared" ref="N3:N66" si="0">(L3/M3)-1</f>
        <v>0.17239106814337402</v>
      </c>
    </row>
    <row r="4" spans="1:14" x14ac:dyDescent="0.25">
      <c r="A4" t="s">
        <v>349</v>
      </c>
      <c r="B4" t="s">
        <v>370</v>
      </c>
      <c r="C4" t="s">
        <v>175</v>
      </c>
      <c r="D4" t="s">
        <v>174</v>
      </c>
      <c r="F4" s="6">
        <v>2.466563329</v>
      </c>
      <c r="G4" s="6">
        <v>4.1108872529999996</v>
      </c>
      <c r="H4" s="6">
        <v>24.325648900000001</v>
      </c>
      <c r="I4" s="6">
        <v>24.678986720000001</v>
      </c>
      <c r="J4" s="6">
        <v>3.6620233560000002</v>
      </c>
      <c r="K4" s="6" t="s">
        <v>458</v>
      </c>
      <c r="L4" s="6">
        <v>25800</v>
      </c>
      <c r="M4" s="6">
        <v>22320.45</v>
      </c>
      <c r="N4" s="1">
        <f t="shared" si="0"/>
        <v>0.15589067424715886</v>
      </c>
    </row>
    <row r="5" spans="1:14" x14ac:dyDescent="0.25">
      <c r="A5" t="s">
        <v>238</v>
      </c>
      <c r="B5" t="s">
        <v>365</v>
      </c>
      <c r="C5" t="s">
        <v>10</v>
      </c>
      <c r="D5" t="s">
        <v>459</v>
      </c>
      <c r="F5" s="6">
        <v>1.940805511</v>
      </c>
      <c r="G5" s="6">
        <v>5.5636420800000002</v>
      </c>
      <c r="H5" s="6">
        <v>17.97383774</v>
      </c>
      <c r="I5" s="6">
        <v>17.80305212</v>
      </c>
      <c r="J5" s="6">
        <v>18.434415390000002</v>
      </c>
      <c r="K5" s="6">
        <v>14.224403990000001</v>
      </c>
      <c r="L5" s="6">
        <v>61.83</v>
      </c>
      <c r="M5" s="6">
        <v>52.826770000000003</v>
      </c>
      <c r="N5" s="1">
        <f t="shared" si="0"/>
        <v>0.17042931074529055</v>
      </c>
    </row>
    <row r="6" spans="1:14" x14ac:dyDescent="0.25">
      <c r="A6" t="s">
        <v>247</v>
      </c>
      <c r="B6" t="s">
        <v>365</v>
      </c>
      <c r="C6" t="s">
        <v>17</v>
      </c>
      <c r="D6" t="s">
        <v>382</v>
      </c>
      <c r="F6" s="6">
        <v>1.657894787</v>
      </c>
      <c r="G6" s="6">
        <v>6.8736842109999996</v>
      </c>
      <c r="H6" s="6">
        <v>14.548238899999999</v>
      </c>
      <c r="I6" s="6">
        <v>17.64159703</v>
      </c>
      <c r="J6" s="6">
        <v>3.574505796</v>
      </c>
      <c r="K6" s="6">
        <v>7.1346879999999997</v>
      </c>
      <c r="L6" s="6">
        <v>190</v>
      </c>
      <c r="M6" s="6">
        <v>154.50579999999999</v>
      </c>
      <c r="N6" s="1">
        <f t="shared" si="0"/>
        <v>0.22972729826323679</v>
      </c>
    </row>
    <row r="7" spans="1:14" x14ac:dyDescent="0.25">
      <c r="A7" t="s">
        <v>191</v>
      </c>
      <c r="B7" t="s">
        <v>376</v>
      </c>
      <c r="C7" t="s">
        <v>126</v>
      </c>
      <c r="D7" t="s">
        <v>128</v>
      </c>
      <c r="F7" s="6">
        <v>4.3518049919999999</v>
      </c>
      <c r="G7" s="6">
        <v>9.3508524939999997</v>
      </c>
      <c r="H7" s="6">
        <v>10.69421211</v>
      </c>
      <c r="I7" s="6">
        <v>15.734400000000001</v>
      </c>
      <c r="J7" s="6">
        <v>1.1869230449999999</v>
      </c>
      <c r="K7" s="6">
        <v>7.2821612880000002</v>
      </c>
      <c r="L7" s="6">
        <v>98.34</v>
      </c>
      <c r="M7" s="6">
        <v>109.7439499</v>
      </c>
      <c r="N7" s="1">
        <f t="shared" si="0"/>
        <v>-0.10391415572695728</v>
      </c>
    </row>
    <row r="8" spans="1:14" x14ac:dyDescent="0.25">
      <c r="A8" t="s">
        <v>344</v>
      </c>
      <c r="B8" t="s">
        <v>368</v>
      </c>
      <c r="C8" t="s">
        <v>54</v>
      </c>
      <c r="D8" t="s">
        <v>53</v>
      </c>
      <c r="F8" s="6">
        <v>2.209944702</v>
      </c>
      <c r="G8" s="6">
        <v>5.571837157</v>
      </c>
      <c r="H8" s="6">
        <v>17.947401760000002</v>
      </c>
      <c r="I8" s="6">
        <v>11.67380436</v>
      </c>
      <c r="J8" s="6">
        <v>3.8111650780000002</v>
      </c>
      <c r="K8" s="6">
        <v>48.671216010000002</v>
      </c>
      <c r="L8" s="6">
        <v>10.86</v>
      </c>
      <c r="M8" s="6">
        <v>11.53</v>
      </c>
      <c r="N8" s="1">
        <f t="shared" si="0"/>
        <v>-5.8109280138768482E-2</v>
      </c>
    </row>
    <row r="9" spans="1:14" x14ac:dyDescent="0.25">
      <c r="A9" t="s">
        <v>225</v>
      </c>
      <c r="B9" t="s">
        <v>365</v>
      </c>
      <c r="C9" t="s">
        <v>24</v>
      </c>
      <c r="D9" t="s">
        <v>383</v>
      </c>
      <c r="F9" s="6">
        <v>2.8078193850000002</v>
      </c>
      <c r="G9" s="6">
        <v>8.6267829630000001</v>
      </c>
      <c r="H9" s="6">
        <v>11.59180664</v>
      </c>
      <c r="I9" s="6">
        <v>10.12082313</v>
      </c>
      <c r="J9" s="6">
        <v>1.8897116679999999</v>
      </c>
      <c r="K9" s="6">
        <v>31.283470820000002</v>
      </c>
      <c r="L9" s="6">
        <v>103.283</v>
      </c>
      <c r="M9" s="6">
        <v>98.236400000000003</v>
      </c>
      <c r="N9" s="1">
        <f t="shared" si="0"/>
        <v>5.1371996530817476E-2</v>
      </c>
    </row>
    <row r="10" spans="1:14" x14ac:dyDescent="0.25">
      <c r="A10" t="s">
        <v>219</v>
      </c>
      <c r="B10" t="s">
        <v>365</v>
      </c>
      <c r="C10" t="s">
        <v>45</v>
      </c>
      <c r="D10" t="s">
        <v>385</v>
      </c>
      <c r="F10" s="6">
        <v>8.9100092639999993</v>
      </c>
      <c r="G10" s="6">
        <v>7.4715619929999999</v>
      </c>
      <c r="H10" s="6">
        <v>13.38408222</v>
      </c>
      <c r="I10" s="6">
        <v>11.375</v>
      </c>
      <c r="J10" s="6">
        <v>1.030125532</v>
      </c>
      <c r="K10" s="6" t="s">
        <v>458</v>
      </c>
      <c r="L10" s="6">
        <v>6.734</v>
      </c>
      <c r="M10" s="6">
        <v>6.7577100000000003</v>
      </c>
      <c r="N10" s="1">
        <f t="shared" si="0"/>
        <v>-3.5085850088270032E-3</v>
      </c>
    </row>
    <row r="11" spans="1:14" x14ac:dyDescent="0.25">
      <c r="A11" t="s">
        <v>213</v>
      </c>
      <c r="B11" t="s">
        <v>365</v>
      </c>
      <c r="C11" t="s">
        <v>24</v>
      </c>
      <c r="D11" t="s">
        <v>387</v>
      </c>
      <c r="F11" s="6">
        <v>2.2292453750000001</v>
      </c>
      <c r="G11" s="6">
        <v>10.45120468</v>
      </c>
      <c r="H11" s="6">
        <v>9.5682749559999998</v>
      </c>
      <c r="I11" s="6">
        <v>8.061642569</v>
      </c>
      <c r="J11" s="6">
        <v>1.164457984</v>
      </c>
      <c r="K11" s="6">
        <v>8.4187439830000006</v>
      </c>
      <c r="L11" s="6">
        <v>218.011</v>
      </c>
      <c r="M11" s="6">
        <v>201.86590000000001</v>
      </c>
      <c r="N11" s="1">
        <f t="shared" si="0"/>
        <v>7.9979332814507087E-2</v>
      </c>
    </row>
    <row r="12" spans="1:14" x14ac:dyDescent="0.25">
      <c r="A12" t="s">
        <v>208</v>
      </c>
      <c r="B12" t="s">
        <v>460</v>
      </c>
      <c r="C12" t="s">
        <v>66</v>
      </c>
      <c r="D12" t="s">
        <v>388</v>
      </c>
      <c r="F12" s="6">
        <v>5.9387018319999996</v>
      </c>
      <c r="G12" s="6">
        <v>7.2707840619999997</v>
      </c>
      <c r="H12" s="6">
        <v>13.75367486</v>
      </c>
      <c r="I12" s="6">
        <v>10.79965172</v>
      </c>
      <c r="J12" s="6">
        <v>0.96337312900000005</v>
      </c>
      <c r="K12" s="6" t="s">
        <v>458</v>
      </c>
      <c r="L12" s="6">
        <v>594.29999999999995</v>
      </c>
      <c r="M12" s="6">
        <v>614.2835</v>
      </c>
      <c r="N12" s="1">
        <f t="shared" si="0"/>
        <v>-3.253139633410318E-2</v>
      </c>
    </row>
    <row r="13" spans="1:14" x14ac:dyDescent="0.25">
      <c r="A13" t="s">
        <v>235</v>
      </c>
      <c r="B13" t="s">
        <v>460</v>
      </c>
      <c r="C13" t="s">
        <v>66</v>
      </c>
      <c r="D13" t="s">
        <v>67</v>
      </c>
      <c r="F13" s="6">
        <v>2.6464719130000001</v>
      </c>
      <c r="G13" s="6">
        <v>-2.2628069399999999</v>
      </c>
      <c r="H13" s="6" t="s">
        <v>458</v>
      </c>
      <c r="I13" s="6">
        <v>9.5087108009999994</v>
      </c>
      <c r="J13" s="6">
        <v>0.75166315699999997</v>
      </c>
      <c r="K13" s="6" t="s">
        <v>458</v>
      </c>
      <c r="L13" s="6">
        <v>272.89999999999998</v>
      </c>
      <c r="M13" s="6">
        <v>245.857</v>
      </c>
      <c r="N13" s="1">
        <f t="shared" si="0"/>
        <v>0.10999483439560387</v>
      </c>
    </row>
    <row r="14" spans="1:14" x14ac:dyDescent="0.25">
      <c r="A14" t="s">
        <v>260</v>
      </c>
      <c r="B14" t="s">
        <v>365</v>
      </c>
      <c r="C14" t="s">
        <v>39</v>
      </c>
      <c r="D14" t="s">
        <v>389</v>
      </c>
      <c r="F14" s="6">
        <v>3.001637213</v>
      </c>
      <c r="G14" s="6">
        <v>0.95515006099999999</v>
      </c>
      <c r="H14" s="6">
        <v>104.6955909</v>
      </c>
      <c r="I14" s="6">
        <v>18.378468739999999</v>
      </c>
      <c r="J14" s="6">
        <v>1.6049837499999999</v>
      </c>
      <c r="K14" s="6">
        <v>12.202054349999999</v>
      </c>
      <c r="L14" s="6">
        <v>54.97</v>
      </c>
      <c r="M14" s="6">
        <v>50.201630000000002</v>
      </c>
      <c r="N14" s="1">
        <f t="shared" si="0"/>
        <v>9.4984366045484991E-2</v>
      </c>
    </row>
    <row r="15" spans="1:14" x14ac:dyDescent="0.25">
      <c r="A15" t="s">
        <v>271</v>
      </c>
      <c r="B15" t="s">
        <v>376</v>
      </c>
      <c r="C15" t="s">
        <v>138</v>
      </c>
      <c r="D15" t="s">
        <v>390</v>
      </c>
      <c r="F15" s="6" t="s">
        <v>458</v>
      </c>
      <c r="G15" s="6">
        <v>-0.14799795299999999</v>
      </c>
      <c r="H15" s="6" t="s">
        <v>458</v>
      </c>
      <c r="I15" s="6">
        <v>67.759815239999995</v>
      </c>
      <c r="J15" s="6">
        <v>18.862007070000001</v>
      </c>
      <c r="K15" s="6">
        <v>25.991544609999998</v>
      </c>
      <c r="L15" s="6">
        <v>440.1</v>
      </c>
      <c r="M15" s="6">
        <v>356.57934569999998</v>
      </c>
      <c r="N15" s="1">
        <f t="shared" si="0"/>
        <v>0.2342274035419547</v>
      </c>
    </row>
    <row r="16" spans="1:14" x14ac:dyDescent="0.25">
      <c r="A16" t="s">
        <v>348</v>
      </c>
      <c r="B16" t="s">
        <v>368</v>
      </c>
      <c r="C16" t="s">
        <v>24</v>
      </c>
      <c r="D16" t="s">
        <v>25</v>
      </c>
      <c r="F16" s="6">
        <v>2.6313072759999998</v>
      </c>
      <c r="G16" s="6">
        <v>8.6834084259999997</v>
      </c>
      <c r="H16" s="6">
        <v>11.51621519</v>
      </c>
      <c r="I16" s="6">
        <v>6.7980131659999996</v>
      </c>
      <c r="J16" s="6">
        <v>2.7687820109999999</v>
      </c>
      <c r="K16" s="6">
        <v>15.18948966</v>
      </c>
      <c r="L16" s="6">
        <v>38</v>
      </c>
      <c r="M16" s="6">
        <v>43.218249999999998</v>
      </c>
      <c r="N16" s="1">
        <f t="shared" si="0"/>
        <v>-0.12074181624660874</v>
      </c>
    </row>
    <row r="17" spans="1:14" x14ac:dyDescent="0.25">
      <c r="A17" t="s">
        <v>253</v>
      </c>
      <c r="B17" t="s">
        <v>365</v>
      </c>
      <c r="C17" t="s">
        <v>39</v>
      </c>
      <c r="D17" t="s">
        <v>40</v>
      </c>
      <c r="F17" s="6">
        <v>2.1220548039999998</v>
      </c>
      <c r="G17" s="6">
        <v>3.3697101389999999</v>
      </c>
      <c r="H17" s="6">
        <v>29.676143010000001</v>
      </c>
      <c r="I17" s="6">
        <v>16.331261949999998</v>
      </c>
      <c r="J17" s="6">
        <v>2.7219550579999998</v>
      </c>
      <c r="K17" s="6">
        <v>22.82622018</v>
      </c>
      <c r="L17" s="6">
        <v>68.33</v>
      </c>
      <c r="M17" s="6">
        <v>61.8628</v>
      </c>
      <c r="N17" s="1">
        <f t="shared" si="0"/>
        <v>0.10454101657215653</v>
      </c>
    </row>
    <row r="18" spans="1:14" x14ac:dyDescent="0.25">
      <c r="A18" t="s">
        <v>335</v>
      </c>
      <c r="B18" t="s">
        <v>376</v>
      </c>
      <c r="C18" t="s">
        <v>130</v>
      </c>
      <c r="D18" t="s">
        <v>395</v>
      </c>
      <c r="F18" s="6">
        <v>1.58584233</v>
      </c>
      <c r="G18" s="6">
        <v>8.6777034480000008</v>
      </c>
      <c r="H18" s="6">
        <v>11.52378629</v>
      </c>
      <c r="I18" s="6">
        <v>23.07692308</v>
      </c>
      <c r="J18" s="6">
        <v>2.3687704439999999</v>
      </c>
      <c r="K18" s="6">
        <v>9.4084291289999999</v>
      </c>
      <c r="L18" s="6">
        <v>43.5</v>
      </c>
      <c r="M18" s="6">
        <v>47.089900970000002</v>
      </c>
      <c r="N18" s="1">
        <f t="shared" si="0"/>
        <v>-7.6235050319750197E-2</v>
      </c>
    </row>
    <row r="19" spans="1:14" x14ac:dyDescent="0.25">
      <c r="A19" t="s">
        <v>275</v>
      </c>
      <c r="B19" t="s">
        <v>376</v>
      </c>
      <c r="C19" t="s">
        <v>113</v>
      </c>
      <c r="D19" t="s">
        <v>397</v>
      </c>
      <c r="F19" s="6">
        <v>2.1839940740000001</v>
      </c>
      <c r="G19" s="6">
        <v>2.2639348940000001</v>
      </c>
      <c r="H19" s="6">
        <v>44.170881540000003</v>
      </c>
      <c r="I19" s="6">
        <v>29.086161879999999</v>
      </c>
      <c r="J19" s="6">
        <v>7.1328672280000003</v>
      </c>
      <c r="K19" s="6">
        <v>35.124689609999997</v>
      </c>
      <c r="L19" s="6">
        <v>66.84</v>
      </c>
      <c r="M19" s="6">
        <v>60.73509979</v>
      </c>
      <c r="N19" s="1">
        <f t="shared" si="0"/>
        <v>0.10051683838683956</v>
      </c>
    </row>
    <row r="20" spans="1:14" x14ac:dyDescent="0.25">
      <c r="A20" t="s">
        <v>269</v>
      </c>
      <c r="B20" t="s">
        <v>376</v>
      </c>
      <c r="C20" t="s">
        <v>461</v>
      </c>
      <c r="D20" t="s">
        <v>462</v>
      </c>
      <c r="F20" s="6" t="s">
        <v>458</v>
      </c>
      <c r="G20" s="6">
        <v>0.93286303000000004</v>
      </c>
      <c r="H20" s="6">
        <v>107.19687329999999</v>
      </c>
      <c r="I20" s="6">
        <v>14.405200130000001</v>
      </c>
      <c r="J20" s="6">
        <v>1.2365981150000001</v>
      </c>
      <c r="K20" s="6">
        <v>32.384276810000003</v>
      </c>
      <c r="L20" s="6">
        <v>309.14999999999998</v>
      </c>
      <c r="M20" s="6">
        <v>274.28814699999998</v>
      </c>
      <c r="N20" s="1">
        <f t="shared" si="0"/>
        <v>0.12709937845035646</v>
      </c>
    </row>
    <row r="21" spans="1:14" x14ac:dyDescent="0.25">
      <c r="A21" t="s">
        <v>347</v>
      </c>
      <c r="B21" t="s">
        <v>368</v>
      </c>
      <c r="C21" t="s">
        <v>177</v>
      </c>
      <c r="D21" t="s">
        <v>176</v>
      </c>
      <c r="F21" s="6">
        <v>2.0942408380000002</v>
      </c>
      <c r="G21" s="6">
        <v>3.3395486910000001</v>
      </c>
      <c r="H21" s="6">
        <v>29.944165890000001</v>
      </c>
      <c r="I21" s="6">
        <v>21.793701510000002</v>
      </c>
      <c r="J21" s="6">
        <v>6.6295003670000003</v>
      </c>
      <c r="K21" s="6">
        <v>21.484670040000001</v>
      </c>
      <c r="L21" s="6">
        <v>95.5</v>
      </c>
      <c r="M21" s="6">
        <v>86.271000000000001</v>
      </c>
      <c r="N21" s="1">
        <f t="shared" si="0"/>
        <v>0.10697685201284335</v>
      </c>
    </row>
    <row r="22" spans="1:14" x14ac:dyDescent="0.25">
      <c r="A22" t="s">
        <v>274</v>
      </c>
      <c r="B22" t="s">
        <v>376</v>
      </c>
      <c r="C22" t="s">
        <v>112</v>
      </c>
      <c r="D22" t="s">
        <v>463</v>
      </c>
      <c r="F22" s="6" t="s">
        <v>458</v>
      </c>
      <c r="G22" s="6">
        <v>3.33643432</v>
      </c>
      <c r="H22" s="6">
        <v>29.972117059999999</v>
      </c>
      <c r="I22" s="6">
        <v>21.269586799999999</v>
      </c>
      <c r="J22" s="6">
        <v>8.2925728119999995</v>
      </c>
      <c r="K22" s="6">
        <v>27.17285481</v>
      </c>
      <c r="L22" s="6">
        <v>411.29</v>
      </c>
      <c r="M22" s="6">
        <v>368.87274170000001</v>
      </c>
      <c r="N22" s="1">
        <f t="shared" si="0"/>
        <v>0.114991577053144</v>
      </c>
    </row>
    <row r="23" spans="1:14" x14ac:dyDescent="0.25">
      <c r="A23" t="s">
        <v>232</v>
      </c>
      <c r="B23" t="s">
        <v>374</v>
      </c>
      <c r="C23" t="s">
        <v>135</v>
      </c>
      <c r="D23" t="s">
        <v>399</v>
      </c>
      <c r="F23" s="6">
        <v>2.9635258360000001</v>
      </c>
      <c r="G23" s="6">
        <v>3.9635258360000001</v>
      </c>
      <c r="H23" s="6">
        <v>25.23006135</v>
      </c>
      <c r="I23" s="6">
        <v>22.56825353</v>
      </c>
      <c r="J23" s="6">
        <v>11.526888550000001</v>
      </c>
      <c r="K23" s="6">
        <v>21.078414739999999</v>
      </c>
      <c r="L23" s="6">
        <v>329</v>
      </c>
      <c r="M23" s="6">
        <v>325.56650000000002</v>
      </c>
      <c r="N23" s="1">
        <f t="shared" si="0"/>
        <v>1.054623249013642E-2</v>
      </c>
    </row>
    <row r="24" spans="1:14" x14ac:dyDescent="0.25">
      <c r="A24" t="s">
        <v>297</v>
      </c>
      <c r="B24" t="s">
        <v>376</v>
      </c>
      <c r="C24" t="s">
        <v>43</v>
      </c>
      <c r="D24" t="s">
        <v>42</v>
      </c>
      <c r="F24" s="6">
        <v>1.669182274</v>
      </c>
      <c r="G24" s="6">
        <v>4.6247201860000002</v>
      </c>
      <c r="H24" s="6">
        <v>21.62292982</v>
      </c>
      <c r="I24" s="6">
        <v>19.347191200000001</v>
      </c>
      <c r="J24" s="6">
        <v>5.8132588289999996</v>
      </c>
      <c r="K24" s="6">
        <v>17.68994936</v>
      </c>
      <c r="L24" s="6">
        <v>112.62</v>
      </c>
      <c r="M24" s="6">
        <v>108.15339659999999</v>
      </c>
      <c r="N24" s="1">
        <f t="shared" si="0"/>
        <v>4.1298780624704046E-2</v>
      </c>
    </row>
    <row r="25" spans="1:14" x14ac:dyDescent="0.25">
      <c r="A25" t="s">
        <v>291</v>
      </c>
      <c r="B25" t="s">
        <v>376</v>
      </c>
      <c r="C25" t="s">
        <v>158</v>
      </c>
      <c r="D25" t="s">
        <v>157</v>
      </c>
      <c r="F25" s="6" t="s">
        <v>458</v>
      </c>
      <c r="G25" s="6">
        <v>3.6455986299999998</v>
      </c>
      <c r="H25" s="6">
        <v>27.43033728</v>
      </c>
      <c r="I25" s="6">
        <v>17.161883670000002</v>
      </c>
      <c r="J25" s="6">
        <v>3.5104938020000001</v>
      </c>
      <c r="K25" s="6">
        <v>15.37960138</v>
      </c>
      <c r="L25" s="6">
        <v>557.95000000000005</v>
      </c>
      <c r="M25" s="6">
        <v>549.30175780000002</v>
      </c>
      <c r="N25" s="1">
        <f t="shared" si="0"/>
        <v>1.574406430927322E-2</v>
      </c>
    </row>
    <row r="26" spans="1:14" x14ac:dyDescent="0.25">
      <c r="A26" t="s">
        <v>249</v>
      </c>
      <c r="B26" t="s">
        <v>460</v>
      </c>
      <c r="C26" t="s">
        <v>97</v>
      </c>
      <c r="D26" t="s">
        <v>98</v>
      </c>
      <c r="F26" s="6">
        <v>0.59191230800000005</v>
      </c>
      <c r="G26" s="6">
        <v>-32.257175660000001</v>
      </c>
      <c r="H26" s="6" t="s">
        <v>458</v>
      </c>
      <c r="I26" s="6">
        <v>18.61111111</v>
      </c>
      <c r="J26" s="6">
        <v>2.5014586319999998</v>
      </c>
      <c r="K26" s="6">
        <v>26.096288229999999</v>
      </c>
      <c r="L26" s="6">
        <v>217.75</v>
      </c>
      <c r="M26" s="6">
        <v>211.672</v>
      </c>
      <c r="N26" s="1">
        <f t="shared" si="0"/>
        <v>2.8714237121584274E-2</v>
      </c>
    </row>
    <row r="27" spans="1:14" x14ac:dyDescent="0.25">
      <c r="A27" t="s">
        <v>323</v>
      </c>
      <c r="B27" t="s">
        <v>376</v>
      </c>
      <c r="C27" t="s">
        <v>141</v>
      </c>
      <c r="D27" t="s">
        <v>143</v>
      </c>
      <c r="F27" s="6">
        <v>1.1281672170000001</v>
      </c>
      <c r="G27" s="6">
        <v>2.789567243</v>
      </c>
      <c r="H27" s="6">
        <v>35.847854259999998</v>
      </c>
      <c r="I27" s="6">
        <v>29.038668099999999</v>
      </c>
      <c r="J27" s="6">
        <v>13.506926549999999</v>
      </c>
      <c r="K27" s="6">
        <v>22.651281390000001</v>
      </c>
      <c r="L27" s="6">
        <v>54.07</v>
      </c>
      <c r="M27" s="6">
        <v>44.195625309999997</v>
      </c>
      <c r="N27" s="1">
        <f t="shared" si="0"/>
        <v>0.22342425569812585</v>
      </c>
    </row>
    <row r="28" spans="1:14" x14ac:dyDescent="0.25">
      <c r="A28" t="s">
        <v>239</v>
      </c>
      <c r="B28" t="s">
        <v>377</v>
      </c>
      <c r="C28" t="s">
        <v>140</v>
      </c>
      <c r="D28" t="s">
        <v>402</v>
      </c>
      <c r="F28" s="6">
        <v>1.7777777480000001</v>
      </c>
      <c r="G28" s="6">
        <v>3.14664258</v>
      </c>
      <c r="H28" s="6">
        <v>31.77990428</v>
      </c>
      <c r="I28" s="6">
        <v>17.649643000000001</v>
      </c>
      <c r="J28" s="6">
        <v>2.9436986530000002</v>
      </c>
      <c r="K28" s="6">
        <v>24.869716480000001</v>
      </c>
      <c r="L28" s="6">
        <v>78.75</v>
      </c>
      <c r="M28" s="6">
        <v>82.464250000000007</v>
      </c>
      <c r="N28" s="1">
        <f t="shared" si="0"/>
        <v>-4.5040729770779553E-2</v>
      </c>
    </row>
    <row r="29" spans="1:14" x14ac:dyDescent="0.25">
      <c r="A29" t="s">
        <v>338</v>
      </c>
      <c r="B29" t="s">
        <v>369</v>
      </c>
      <c r="C29" t="s">
        <v>52</v>
      </c>
      <c r="D29" t="s">
        <v>186</v>
      </c>
      <c r="F29" s="6">
        <v>3.095914568</v>
      </c>
      <c r="G29" s="6">
        <v>3.9043137250000002</v>
      </c>
      <c r="H29" s="6">
        <v>25.612695859999999</v>
      </c>
      <c r="I29" s="6">
        <v>18.29110837</v>
      </c>
      <c r="J29" s="6">
        <v>9.8642836389999999</v>
      </c>
      <c r="K29" s="6" t="s">
        <v>458</v>
      </c>
      <c r="L29" s="6">
        <v>2550</v>
      </c>
      <c r="M29" s="6">
        <v>2570.1619999999998</v>
      </c>
      <c r="N29" s="1">
        <f t="shared" si="0"/>
        <v>-7.8446416996281743E-3</v>
      </c>
    </row>
    <row r="30" spans="1:14" x14ac:dyDescent="0.25">
      <c r="A30" t="s">
        <v>331</v>
      </c>
      <c r="B30" t="s">
        <v>376</v>
      </c>
      <c r="C30" t="s">
        <v>126</v>
      </c>
      <c r="D30" t="s">
        <v>127</v>
      </c>
      <c r="F30" s="6">
        <v>3.3357159310000002</v>
      </c>
      <c r="G30" s="6">
        <v>7.8611211440000002</v>
      </c>
      <c r="H30" s="6">
        <v>12.720831820000001</v>
      </c>
      <c r="I30" s="6">
        <v>15.62360387</v>
      </c>
      <c r="J30" s="6">
        <v>2.0493925100000001</v>
      </c>
      <c r="K30" s="6">
        <v>9.3991857670000005</v>
      </c>
      <c r="L30" s="6">
        <v>83.93</v>
      </c>
      <c r="M30" s="6">
        <v>89.922248839999995</v>
      </c>
      <c r="N30" s="1">
        <f t="shared" si="0"/>
        <v>-6.6638111449615622E-2</v>
      </c>
    </row>
    <row r="31" spans="1:14" x14ac:dyDescent="0.25">
      <c r="A31" t="s">
        <v>227</v>
      </c>
      <c r="B31" t="s">
        <v>460</v>
      </c>
      <c r="C31" t="s">
        <v>33</v>
      </c>
      <c r="D31" t="s">
        <v>34</v>
      </c>
      <c r="F31" s="6">
        <v>3.0960649249999999</v>
      </c>
      <c r="G31" s="6">
        <v>4.0520833329999997</v>
      </c>
      <c r="H31" s="6">
        <v>24.678663239999999</v>
      </c>
      <c r="I31" s="6">
        <v>19.814241490000001</v>
      </c>
      <c r="J31" s="6">
        <v>6.6771984499999997</v>
      </c>
      <c r="K31" s="6">
        <v>22.468276629999998</v>
      </c>
      <c r="L31" s="6">
        <v>1920</v>
      </c>
      <c r="M31" s="6">
        <v>1858.3430000000001</v>
      </c>
      <c r="N31" s="1">
        <f t="shared" si="0"/>
        <v>3.3178482120900243E-2</v>
      </c>
    </row>
    <row r="32" spans="1:14" x14ac:dyDescent="0.25">
      <c r="A32" t="s">
        <v>221</v>
      </c>
      <c r="B32" t="s">
        <v>365</v>
      </c>
      <c r="C32" t="s">
        <v>147</v>
      </c>
      <c r="D32" t="s">
        <v>464</v>
      </c>
      <c r="F32" s="6">
        <v>1.8724400510000001</v>
      </c>
      <c r="G32" s="6">
        <v>6.5944999429999998</v>
      </c>
      <c r="H32" s="6">
        <v>15.164152079999999</v>
      </c>
      <c r="I32" s="6">
        <v>19.374220609999998</v>
      </c>
      <c r="J32" s="6">
        <v>3.9869470499999999</v>
      </c>
      <c r="K32" s="6">
        <v>18.327788259999998</v>
      </c>
      <c r="L32" s="6">
        <v>170.9</v>
      </c>
      <c r="M32" s="6">
        <v>144.03980000000001</v>
      </c>
      <c r="N32" s="1">
        <f t="shared" si="0"/>
        <v>0.18647762632272458</v>
      </c>
    </row>
    <row r="33" spans="1:14" x14ac:dyDescent="0.25">
      <c r="A33" t="s">
        <v>284</v>
      </c>
      <c r="B33" t="s">
        <v>376</v>
      </c>
      <c r="C33" t="s">
        <v>124</v>
      </c>
      <c r="D33" t="s">
        <v>125</v>
      </c>
      <c r="F33" s="6">
        <v>1.0048055709999999</v>
      </c>
      <c r="G33" s="6">
        <v>4.0780813670000002</v>
      </c>
      <c r="H33" s="6">
        <v>24.52133516</v>
      </c>
      <c r="I33" s="6">
        <v>19.987775060000001</v>
      </c>
      <c r="J33" s="6">
        <v>4.2261826060000001</v>
      </c>
      <c r="K33" s="6">
        <v>18.128544399999999</v>
      </c>
      <c r="L33" s="6">
        <v>114.45</v>
      </c>
      <c r="M33" s="6">
        <v>99.213851930000004</v>
      </c>
      <c r="N33" s="1">
        <f t="shared" si="0"/>
        <v>0.1535687585313168</v>
      </c>
    </row>
    <row r="34" spans="1:14" x14ac:dyDescent="0.25">
      <c r="A34" t="s">
        <v>217</v>
      </c>
      <c r="B34" t="s">
        <v>460</v>
      </c>
      <c r="C34" t="s">
        <v>148</v>
      </c>
      <c r="D34" t="s">
        <v>406</v>
      </c>
      <c r="F34" s="6">
        <v>4.627546604</v>
      </c>
      <c r="G34" s="6">
        <v>4.6962879639999997</v>
      </c>
      <c r="H34" s="6">
        <v>21.293413170000001</v>
      </c>
      <c r="I34" s="6">
        <v>15.65830031</v>
      </c>
      <c r="J34" s="6">
        <v>12.03004119</v>
      </c>
      <c r="K34" s="6">
        <v>20.621275000000001</v>
      </c>
      <c r="L34" s="6">
        <v>3556</v>
      </c>
      <c r="M34" s="6">
        <v>3599.6149999999998</v>
      </c>
      <c r="N34" s="1">
        <f t="shared" si="0"/>
        <v>-1.211657357800755E-2</v>
      </c>
    </row>
    <row r="35" spans="1:14" x14ac:dyDescent="0.25">
      <c r="A35" t="s">
        <v>293</v>
      </c>
      <c r="B35" t="s">
        <v>376</v>
      </c>
      <c r="C35" t="s">
        <v>151</v>
      </c>
      <c r="D35" t="s">
        <v>152</v>
      </c>
      <c r="F35" s="6">
        <v>2.2315735779999999</v>
      </c>
      <c r="G35" s="6">
        <v>4.1599745930000003</v>
      </c>
      <c r="H35" s="6">
        <v>24.038608350000001</v>
      </c>
      <c r="I35" s="6">
        <v>19.82806574</v>
      </c>
      <c r="J35" s="6">
        <v>6.7582513239999997</v>
      </c>
      <c r="K35" s="6">
        <v>18.44331206</v>
      </c>
      <c r="L35" s="6">
        <v>78.42</v>
      </c>
      <c r="M35" s="6">
        <v>61.287601469999998</v>
      </c>
      <c r="N35" s="1">
        <f t="shared" si="0"/>
        <v>0.27954101839645706</v>
      </c>
    </row>
    <row r="36" spans="1:14" x14ac:dyDescent="0.25">
      <c r="A36" t="s">
        <v>261</v>
      </c>
      <c r="B36" t="s">
        <v>460</v>
      </c>
      <c r="C36" t="s">
        <v>50</v>
      </c>
      <c r="D36" t="s">
        <v>413</v>
      </c>
      <c r="F36" s="6">
        <v>2.2340523029999999</v>
      </c>
      <c r="G36" s="6">
        <v>4.4830303029999996</v>
      </c>
      <c r="H36" s="6">
        <v>22.306340410000001</v>
      </c>
      <c r="I36" s="6">
        <v>17.1971831</v>
      </c>
      <c r="J36" s="6">
        <v>5.0479818019999998</v>
      </c>
      <c r="K36" s="6">
        <v>13.40206903</v>
      </c>
      <c r="L36" s="6">
        <v>2442</v>
      </c>
      <c r="M36" s="6">
        <v>2513.2750000000001</v>
      </c>
      <c r="N36" s="1">
        <f t="shared" si="0"/>
        <v>-2.8359411524803368E-2</v>
      </c>
    </row>
    <row r="37" spans="1:14" x14ac:dyDescent="0.25">
      <c r="A37" t="s">
        <v>262</v>
      </c>
      <c r="B37" t="s">
        <v>460</v>
      </c>
      <c r="C37" t="s">
        <v>60</v>
      </c>
      <c r="D37" t="s">
        <v>59</v>
      </c>
      <c r="F37" s="6">
        <v>3.4533215159999999</v>
      </c>
      <c r="G37" s="6">
        <v>6.4091308170000003</v>
      </c>
      <c r="H37" s="6">
        <v>15.60273973</v>
      </c>
      <c r="I37" s="6">
        <v>14.75388601</v>
      </c>
      <c r="J37" s="6">
        <v>2.8386675139999999</v>
      </c>
      <c r="K37" s="6">
        <v>10.45169563</v>
      </c>
      <c r="L37" s="6">
        <v>569.5</v>
      </c>
      <c r="M37" s="6">
        <v>512.74450000000002</v>
      </c>
      <c r="N37" s="1">
        <f t="shared" si="0"/>
        <v>0.11068963197069892</v>
      </c>
    </row>
    <row r="38" spans="1:14" x14ac:dyDescent="0.25">
      <c r="A38" t="s">
        <v>303</v>
      </c>
      <c r="B38" t="s">
        <v>376</v>
      </c>
      <c r="C38" t="s">
        <v>30</v>
      </c>
      <c r="D38" t="s">
        <v>29</v>
      </c>
      <c r="F38" s="6">
        <v>3.173413246</v>
      </c>
      <c r="G38" s="6">
        <v>5.1844627089999999</v>
      </c>
      <c r="H38" s="6">
        <v>19.288401830000002</v>
      </c>
      <c r="I38" s="6">
        <v>18.77991553</v>
      </c>
      <c r="J38" s="6">
        <v>6.050809793</v>
      </c>
      <c r="K38" s="6">
        <v>15.81501898</v>
      </c>
      <c r="L38" s="6">
        <v>40.020000000000003</v>
      </c>
      <c r="M38" s="6">
        <v>41.787899019999998</v>
      </c>
      <c r="N38" s="1">
        <f t="shared" si="0"/>
        <v>-4.2306482533468914E-2</v>
      </c>
    </row>
    <row r="39" spans="1:14" x14ac:dyDescent="0.25">
      <c r="A39" t="s">
        <v>206</v>
      </c>
      <c r="B39" t="s">
        <v>365</v>
      </c>
      <c r="C39" t="s">
        <v>35</v>
      </c>
      <c r="D39" t="s">
        <v>415</v>
      </c>
      <c r="F39" s="6">
        <v>2.6583961010000001</v>
      </c>
      <c r="G39" s="6">
        <v>4.4694909120000004</v>
      </c>
      <c r="H39" s="6">
        <v>22.373912820000001</v>
      </c>
      <c r="I39" s="6">
        <v>21.875057399999999</v>
      </c>
      <c r="J39" s="6">
        <v>4.061119379</v>
      </c>
      <c r="K39" s="6">
        <v>14.572136820000001</v>
      </c>
      <c r="L39" s="6">
        <v>112.85</v>
      </c>
      <c r="M39" s="6">
        <v>101.206</v>
      </c>
      <c r="N39" s="1">
        <f t="shared" si="0"/>
        <v>0.11505246724502483</v>
      </c>
    </row>
    <row r="40" spans="1:14" x14ac:dyDescent="0.25">
      <c r="A40" t="s">
        <v>345</v>
      </c>
      <c r="B40" t="s">
        <v>371</v>
      </c>
      <c r="C40" t="s">
        <v>24</v>
      </c>
      <c r="D40" t="s">
        <v>189</v>
      </c>
      <c r="F40" s="6">
        <v>2.1668472369999998</v>
      </c>
      <c r="G40" s="6">
        <v>16.17768147</v>
      </c>
      <c r="H40" s="6">
        <v>6.1813554780000004</v>
      </c>
      <c r="I40" s="6">
        <v>5.5472903799999997</v>
      </c>
      <c r="J40" s="6">
        <v>0.83467005400000005</v>
      </c>
      <c r="K40" s="6">
        <v>8.8586906429999992</v>
      </c>
      <c r="L40" s="6">
        <v>46200</v>
      </c>
      <c r="M40" s="6">
        <v>50471.5</v>
      </c>
      <c r="N40" s="1">
        <f t="shared" si="0"/>
        <v>-8.4631920985110409E-2</v>
      </c>
    </row>
    <row r="41" spans="1:14" x14ac:dyDescent="0.25">
      <c r="A41" t="s">
        <v>254</v>
      </c>
      <c r="B41" t="s">
        <v>365</v>
      </c>
      <c r="C41" t="s">
        <v>7</v>
      </c>
      <c r="D41" t="s">
        <v>6</v>
      </c>
      <c r="F41" s="6">
        <v>1.722405695</v>
      </c>
      <c r="G41" s="6">
        <v>4.621788553</v>
      </c>
      <c r="H41" s="6">
        <v>21.636645390000002</v>
      </c>
      <c r="I41" s="6">
        <v>14.241618969999999</v>
      </c>
      <c r="J41" s="6">
        <v>2.4418669369999999</v>
      </c>
      <c r="K41" s="6">
        <v>15.145696259999999</v>
      </c>
      <c r="L41" s="6">
        <v>69.67</v>
      </c>
      <c r="M41" s="6">
        <v>65.007400000000004</v>
      </c>
      <c r="N41" s="1">
        <f t="shared" si="0"/>
        <v>7.1724142174583116E-2</v>
      </c>
    </row>
    <row r="42" spans="1:14" x14ac:dyDescent="0.25">
      <c r="A42" t="s">
        <v>255</v>
      </c>
      <c r="B42" t="s">
        <v>365</v>
      </c>
      <c r="C42" t="s">
        <v>97</v>
      </c>
      <c r="D42" t="s">
        <v>418</v>
      </c>
      <c r="F42" s="6">
        <v>2.7164685300000002</v>
      </c>
      <c r="G42" s="6">
        <v>5.2136275950000002</v>
      </c>
      <c r="H42" s="6">
        <v>19.180503049999999</v>
      </c>
      <c r="I42" s="6">
        <v>15.391986060000001</v>
      </c>
      <c r="J42" s="6">
        <v>2.912899785</v>
      </c>
      <c r="K42" s="6">
        <v>9.1988782360000005</v>
      </c>
      <c r="L42" s="6">
        <v>17.670000000000002</v>
      </c>
      <c r="M42" s="6">
        <v>15.930999999999999</v>
      </c>
      <c r="N42" s="1">
        <f t="shared" si="0"/>
        <v>0.10915824493126625</v>
      </c>
    </row>
    <row r="43" spans="1:14" x14ac:dyDescent="0.25">
      <c r="A43" t="s">
        <v>322</v>
      </c>
      <c r="B43" t="s">
        <v>376</v>
      </c>
      <c r="C43" t="s">
        <v>183</v>
      </c>
      <c r="D43" t="s">
        <v>182</v>
      </c>
      <c r="F43" s="6">
        <v>2.6658495630000001</v>
      </c>
      <c r="G43" s="6">
        <v>7.2566929900000003</v>
      </c>
      <c r="H43" s="6">
        <v>13.780381800000001</v>
      </c>
      <c r="I43" s="6">
        <v>12.75855327</v>
      </c>
      <c r="J43" s="6">
        <v>2.8163953460000002</v>
      </c>
      <c r="K43" s="6">
        <v>18.236086180000001</v>
      </c>
      <c r="L43" s="6">
        <v>65.260000000000005</v>
      </c>
      <c r="M43" s="6">
        <v>71.122222899999997</v>
      </c>
      <c r="N43" s="1">
        <f t="shared" si="0"/>
        <v>-8.242462989721866E-2</v>
      </c>
    </row>
    <row r="44" spans="1:14" x14ac:dyDescent="0.25">
      <c r="A44" t="s">
        <v>207</v>
      </c>
      <c r="B44" t="s">
        <v>365</v>
      </c>
      <c r="C44" t="s">
        <v>126</v>
      </c>
      <c r="D44" t="s">
        <v>420</v>
      </c>
      <c r="F44" s="6">
        <v>6.0090225439999996</v>
      </c>
      <c r="G44" s="6">
        <v>7.8334809249999999</v>
      </c>
      <c r="H44" s="6">
        <v>12.765716919999999</v>
      </c>
      <c r="I44" s="6">
        <v>11.607460769999999</v>
      </c>
      <c r="J44" s="6">
        <v>1.1160774600000001</v>
      </c>
      <c r="K44" s="6">
        <v>5.1021261210000004</v>
      </c>
      <c r="L44" s="6">
        <v>26.6</v>
      </c>
      <c r="M44" s="6">
        <v>27.979150000000001</v>
      </c>
      <c r="N44" s="1">
        <f t="shared" si="0"/>
        <v>-4.929206212483217E-2</v>
      </c>
    </row>
    <row r="45" spans="1:14" x14ac:dyDescent="0.25">
      <c r="A45" t="s">
        <v>299</v>
      </c>
      <c r="B45" t="s">
        <v>376</v>
      </c>
      <c r="C45" t="s">
        <v>81</v>
      </c>
      <c r="D45" t="s">
        <v>82</v>
      </c>
      <c r="F45" s="6">
        <v>2.9071585089999998</v>
      </c>
      <c r="G45" s="6">
        <v>7.4064145579999998</v>
      </c>
      <c r="H45" s="6">
        <v>13.50180971</v>
      </c>
      <c r="I45" s="6">
        <v>12.85255123</v>
      </c>
      <c r="J45" s="6">
        <v>2.7170185359999999</v>
      </c>
      <c r="K45" s="6">
        <v>7.2659899970000001</v>
      </c>
      <c r="L45" s="6">
        <v>31.99</v>
      </c>
      <c r="M45" s="6">
        <v>33.754550930000001</v>
      </c>
      <c r="N45" s="1">
        <f t="shared" si="0"/>
        <v>-5.227594150665249E-2</v>
      </c>
    </row>
    <row r="46" spans="1:14" x14ac:dyDescent="0.25">
      <c r="A46" t="s">
        <v>197</v>
      </c>
      <c r="B46" t="s">
        <v>376</v>
      </c>
      <c r="C46" t="s">
        <v>130</v>
      </c>
      <c r="D46" t="s">
        <v>129</v>
      </c>
      <c r="F46" s="6">
        <v>2.0768431430000001</v>
      </c>
      <c r="G46" s="6">
        <v>6.3109543270000001</v>
      </c>
      <c r="H46" s="6">
        <v>15.845464059999999</v>
      </c>
      <c r="I46" s="6">
        <v>22.52338877</v>
      </c>
      <c r="J46" s="6">
        <v>2.9230639919999999</v>
      </c>
      <c r="K46" s="6">
        <v>9.9008185589999993</v>
      </c>
      <c r="L46" s="6">
        <v>86.67</v>
      </c>
      <c r="M46" s="6">
        <v>89.690498349999999</v>
      </c>
      <c r="N46" s="1">
        <f t="shared" si="0"/>
        <v>-3.3676904527981111E-2</v>
      </c>
    </row>
    <row r="47" spans="1:14" x14ac:dyDescent="0.25">
      <c r="A47" t="s">
        <v>259</v>
      </c>
      <c r="B47" t="s">
        <v>365</v>
      </c>
      <c r="C47" t="s">
        <v>97</v>
      </c>
      <c r="D47" t="s">
        <v>421</v>
      </c>
      <c r="F47" s="6">
        <v>4.3937471979999998</v>
      </c>
      <c r="G47" s="6">
        <v>2.8728347259999998</v>
      </c>
      <c r="H47" s="6">
        <v>34.80882458</v>
      </c>
      <c r="I47" s="6">
        <v>13.238255029999999</v>
      </c>
      <c r="J47" s="6">
        <v>1.263992537</v>
      </c>
      <c r="K47" s="6">
        <v>3.5809142509999998</v>
      </c>
      <c r="L47" s="6">
        <v>71.010000000000005</v>
      </c>
      <c r="M47" s="6">
        <v>79.981899999999996</v>
      </c>
      <c r="N47" s="1">
        <f t="shared" si="0"/>
        <v>-0.11217412939677596</v>
      </c>
    </row>
    <row r="48" spans="1:14" x14ac:dyDescent="0.25">
      <c r="A48" t="s">
        <v>272</v>
      </c>
      <c r="B48" t="s">
        <v>376</v>
      </c>
      <c r="C48" t="s">
        <v>88</v>
      </c>
      <c r="D48" t="s">
        <v>87</v>
      </c>
      <c r="F48" s="6">
        <v>0.90551182699999999</v>
      </c>
      <c r="G48" s="6">
        <v>5.000000075</v>
      </c>
      <c r="H48" s="6">
        <v>19.9999997</v>
      </c>
      <c r="I48" s="6">
        <v>17.035546610000001</v>
      </c>
      <c r="J48" s="6">
        <v>2.5473847959999998</v>
      </c>
      <c r="K48" s="6">
        <v>13.404469280000001</v>
      </c>
      <c r="L48" s="6">
        <v>25.4</v>
      </c>
      <c r="M48" s="6">
        <v>22.089300160000001</v>
      </c>
      <c r="N48" s="1">
        <f t="shared" si="0"/>
        <v>0.14987798689951792</v>
      </c>
    </row>
    <row r="49" spans="1:14" x14ac:dyDescent="0.25">
      <c r="A49" t="s">
        <v>343</v>
      </c>
      <c r="B49" t="s">
        <v>375</v>
      </c>
      <c r="C49" t="s">
        <v>81</v>
      </c>
      <c r="D49" t="s">
        <v>179</v>
      </c>
      <c r="F49" s="6">
        <v>3.5169988280000002</v>
      </c>
      <c r="G49" s="6">
        <v>6.5199169990000003</v>
      </c>
      <c r="H49" s="6">
        <v>15.337618559999999</v>
      </c>
      <c r="I49" s="6">
        <v>14.51420793</v>
      </c>
      <c r="J49" s="6">
        <v>2.628378036</v>
      </c>
      <c r="K49" s="6">
        <v>16.188403780000002</v>
      </c>
      <c r="L49" s="6">
        <v>423</v>
      </c>
      <c r="M49" s="6">
        <v>443.625</v>
      </c>
      <c r="N49" s="1">
        <f t="shared" si="0"/>
        <v>-4.6491969568892677E-2</v>
      </c>
    </row>
    <row r="50" spans="1:14" x14ac:dyDescent="0.25">
      <c r="A50" t="s">
        <v>286</v>
      </c>
      <c r="B50" t="s">
        <v>376</v>
      </c>
      <c r="C50" t="s">
        <v>79</v>
      </c>
      <c r="D50" t="s">
        <v>78</v>
      </c>
      <c r="F50" s="6">
        <v>3.2491612810000001</v>
      </c>
      <c r="G50" s="6">
        <v>6.7682869520000004</v>
      </c>
      <c r="H50" s="6">
        <v>14.77478728</v>
      </c>
      <c r="I50" s="6">
        <v>15.546403079999999</v>
      </c>
      <c r="J50" s="6">
        <v>4.2782990329999997</v>
      </c>
      <c r="K50" s="6">
        <v>11.74851814</v>
      </c>
      <c r="L50" s="6">
        <v>56.62</v>
      </c>
      <c r="M50" s="6">
        <v>60.237651820000004</v>
      </c>
      <c r="N50" s="1">
        <f t="shared" si="0"/>
        <v>-6.0056322095856984E-2</v>
      </c>
    </row>
    <row r="51" spans="1:14" x14ac:dyDescent="0.25">
      <c r="A51" t="s">
        <v>305</v>
      </c>
      <c r="B51" t="s">
        <v>376</v>
      </c>
      <c r="C51" t="s">
        <v>151</v>
      </c>
      <c r="D51" t="s">
        <v>150</v>
      </c>
      <c r="F51" s="6">
        <v>5.7099924150000003</v>
      </c>
      <c r="G51" s="6">
        <v>5.3307774429999997</v>
      </c>
      <c r="H51" s="6">
        <v>18.75898986</v>
      </c>
      <c r="I51" s="6">
        <v>17.296946070000001</v>
      </c>
      <c r="J51" s="6">
        <v>3.3781080870000002</v>
      </c>
      <c r="K51" s="6">
        <v>11.622075219999999</v>
      </c>
      <c r="L51" s="6">
        <v>26.62</v>
      </c>
      <c r="M51" s="6">
        <v>28.30254936</v>
      </c>
      <c r="N51" s="1">
        <f t="shared" si="0"/>
        <v>-5.9448685650132504E-2</v>
      </c>
    </row>
    <row r="52" spans="1:14" x14ac:dyDescent="0.25">
      <c r="A52" t="s">
        <v>226</v>
      </c>
      <c r="B52" t="s">
        <v>460</v>
      </c>
      <c r="C52" t="s">
        <v>119</v>
      </c>
      <c r="D52" t="s">
        <v>118</v>
      </c>
      <c r="F52" s="6">
        <v>5.4835956350000004</v>
      </c>
      <c r="G52" s="6">
        <v>7.8262287060000002</v>
      </c>
      <c r="H52" s="6">
        <v>12.77754635</v>
      </c>
      <c r="I52" s="6">
        <v>14.724141639999999</v>
      </c>
      <c r="J52" s="6">
        <v>1.729472589</v>
      </c>
      <c r="K52" s="6">
        <v>5.5637261029999996</v>
      </c>
      <c r="L52" s="6">
        <v>2733</v>
      </c>
      <c r="M52" s="6">
        <v>2955.37</v>
      </c>
      <c r="N52" s="1">
        <f t="shared" si="0"/>
        <v>-7.524269380822024E-2</v>
      </c>
    </row>
    <row r="53" spans="1:14" x14ac:dyDescent="0.25">
      <c r="A53" t="s">
        <v>214</v>
      </c>
      <c r="B53" t="s">
        <v>460</v>
      </c>
      <c r="C53" t="s">
        <v>77</v>
      </c>
      <c r="D53" t="s">
        <v>76</v>
      </c>
      <c r="F53" s="6">
        <v>6.6046657680000003</v>
      </c>
      <c r="G53" s="6">
        <v>8.9323798869999997</v>
      </c>
      <c r="H53" s="6">
        <v>11.19522471</v>
      </c>
      <c r="I53" s="6">
        <v>19.612528359999999</v>
      </c>
      <c r="J53" s="6">
        <v>1.4016259360000001</v>
      </c>
      <c r="K53" s="6">
        <v>4.6738305809999998</v>
      </c>
      <c r="L53" s="6">
        <v>1336</v>
      </c>
      <c r="M53" s="6">
        <v>1429.973</v>
      </c>
      <c r="N53" s="1">
        <f t="shared" si="0"/>
        <v>-6.5716625418801633E-2</v>
      </c>
    </row>
    <row r="54" spans="1:14" x14ac:dyDescent="0.25">
      <c r="A54" t="s">
        <v>267</v>
      </c>
      <c r="B54" t="s">
        <v>376</v>
      </c>
      <c r="C54" t="s">
        <v>54</v>
      </c>
      <c r="D54" t="s">
        <v>55</v>
      </c>
      <c r="F54" s="6">
        <v>1.513606735</v>
      </c>
      <c r="G54" s="6">
        <v>6.3450980389999998</v>
      </c>
      <c r="H54" s="6">
        <v>15.76019778</v>
      </c>
      <c r="I54" s="6">
        <v>13.16876678</v>
      </c>
      <c r="J54" s="6">
        <v>5.695009883</v>
      </c>
      <c r="K54" s="6">
        <v>9.8053190529999998</v>
      </c>
      <c r="L54" s="6">
        <v>127.5</v>
      </c>
      <c r="M54" s="6">
        <v>117.65574650000001</v>
      </c>
      <c r="N54" s="1">
        <f t="shared" si="0"/>
        <v>8.3669976119695955E-2</v>
      </c>
    </row>
    <row r="55" spans="1:14" x14ac:dyDescent="0.25">
      <c r="A55" t="s">
        <v>296</v>
      </c>
      <c r="B55" t="s">
        <v>376</v>
      </c>
      <c r="C55" t="s">
        <v>52</v>
      </c>
      <c r="D55" t="s">
        <v>51</v>
      </c>
      <c r="F55" s="6">
        <v>2.7684159269999999</v>
      </c>
      <c r="G55" s="6">
        <v>10.10404673</v>
      </c>
      <c r="H55" s="6">
        <v>9.8970246910000004</v>
      </c>
      <c r="I55" s="6">
        <v>10.16463676</v>
      </c>
      <c r="J55" s="6">
        <v>13.46933254</v>
      </c>
      <c r="K55" s="6">
        <v>9.6067154030000008</v>
      </c>
      <c r="L55" s="6">
        <v>166.08</v>
      </c>
      <c r="M55" s="6">
        <v>166.5220947</v>
      </c>
      <c r="N55" s="1">
        <f t="shared" si="0"/>
        <v>-2.654871119634028E-3</v>
      </c>
    </row>
    <row r="56" spans="1:14" x14ac:dyDescent="0.25">
      <c r="A56" t="s">
        <v>256</v>
      </c>
      <c r="B56" t="s">
        <v>460</v>
      </c>
      <c r="C56" t="s">
        <v>47</v>
      </c>
      <c r="D56" t="s">
        <v>46</v>
      </c>
      <c r="F56" s="6">
        <v>2.0902543370000002</v>
      </c>
      <c r="G56" s="6">
        <v>4.0586154849999998</v>
      </c>
      <c r="H56" s="6">
        <v>24.638944080000002</v>
      </c>
      <c r="I56" s="6">
        <v>18.539478039999999</v>
      </c>
      <c r="J56" s="6">
        <v>7.0245368729999997</v>
      </c>
      <c r="K56" s="6">
        <v>12.05179622</v>
      </c>
      <c r="L56" s="6">
        <v>1204</v>
      </c>
      <c r="M56" s="6">
        <v>1107.2550000000001</v>
      </c>
      <c r="N56" s="1">
        <f t="shared" si="0"/>
        <v>8.7373730531810523E-2</v>
      </c>
    </row>
    <row r="57" spans="1:14" x14ac:dyDescent="0.25">
      <c r="A57" t="s">
        <v>202</v>
      </c>
      <c r="B57" t="s">
        <v>376</v>
      </c>
      <c r="C57" t="s">
        <v>155</v>
      </c>
      <c r="D57" t="s">
        <v>156</v>
      </c>
      <c r="F57" s="6" t="s">
        <v>458</v>
      </c>
      <c r="G57" s="6">
        <v>8.2244506140000002</v>
      </c>
      <c r="H57" s="6">
        <v>12.15886686</v>
      </c>
      <c r="I57" s="6">
        <v>11.06310289</v>
      </c>
      <c r="J57" s="6" t="s">
        <v>458</v>
      </c>
      <c r="K57" s="6">
        <v>9.5277682630000005</v>
      </c>
      <c r="L57" s="6">
        <v>55.05</v>
      </c>
      <c r="M57" s="6">
        <v>41.883750919999997</v>
      </c>
      <c r="N57" s="1">
        <f t="shared" si="0"/>
        <v>0.31435219603774689</v>
      </c>
    </row>
    <row r="58" spans="1:14" x14ac:dyDescent="0.25">
      <c r="A58" t="s">
        <v>334</v>
      </c>
      <c r="B58" t="s">
        <v>370</v>
      </c>
      <c r="C58" t="s">
        <v>362</v>
      </c>
      <c r="D58" t="s">
        <v>423</v>
      </c>
      <c r="F58" s="6" t="s">
        <v>458</v>
      </c>
      <c r="G58" s="6">
        <v>-2.8974624549999999</v>
      </c>
      <c r="H58" s="6" t="s">
        <v>458</v>
      </c>
      <c r="I58" s="6">
        <v>18.809571349999999</v>
      </c>
      <c r="J58" s="6">
        <v>1.9495198419999999</v>
      </c>
      <c r="K58" s="6">
        <v>5.8668598019999996</v>
      </c>
      <c r="L58" s="6">
        <v>3865</v>
      </c>
      <c r="M58" s="6">
        <v>2882.9650000000001</v>
      </c>
      <c r="N58" s="1">
        <f t="shared" si="0"/>
        <v>0.34063368788729642</v>
      </c>
    </row>
    <row r="59" spans="1:14" x14ac:dyDescent="0.25">
      <c r="A59" t="s">
        <v>228</v>
      </c>
      <c r="B59" t="s">
        <v>365</v>
      </c>
      <c r="C59" t="s">
        <v>66</v>
      </c>
      <c r="D59" t="s">
        <v>229</v>
      </c>
      <c r="F59" s="6">
        <v>2.630194634</v>
      </c>
      <c r="G59" s="6">
        <v>0.22122567500000001</v>
      </c>
      <c r="H59" s="6">
        <v>452.02709770000001</v>
      </c>
      <c r="I59" s="6">
        <v>9.4373655470000006</v>
      </c>
      <c r="J59" s="6">
        <v>0.85795830399999995</v>
      </c>
      <c r="K59" s="6">
        <v>4.2789991860000001</v>
      </c>
      <c r="L59" s="6">
        <v>57.03</v>
      </c>
      <c r="M59" s="6">
        <v>51.794750000000001</v>
      </c>
      <c r="N59" s="1">
        <f t="shared" si="0"/>
        <v>0.10107684659159477</v>
      </c>
    </row>
    <row r="60" spans="1:14" x14ac:dyDescent="0.25">
      <c r="A60" t="s">
        <v>246</v>
      </c>
      <c r="B60" t="s">
        <v>460</v>
      </c>
      <c r="C60" t="s">
        <v>45</v>
      </c>
      <c r="D60" t="s">
        <v>424</v>
      </c>
      <c r="F60" s="6">
        <v>5.8315137010000004</v>
      </c>
      <c r="G60" s="6">
        <v>6.0911783579999996</v>
      </c>
      <c r="H60" s="6">
        <v>16.417184679999998</v>
      </c>
      <c r="I60" s="6">
        <v>10.71326457</v>
      </c>
      <c r="J60" s="6">
        <v>0.89015776700000004</v>
      </c>
      <c r="K60" s="6">
        <v>0.77688713099999995</v>
      </c>
      <c r="L60" s="6">
        <v>1062</v>
      </c>
      <c r="M60" s="6">
        <v>1020.381</v>
      </c>
      <c r="N60" s="1">
        <f t="shared" si="0"/>
        <v>4.0787705768727589E-2</v>
      </c>
    </row>
    <row r="61" spans="1:14" x14ac:dyDescent="0.25">
      <c r="A61" t="s">
        <v>311</v>
      </c>
      <c r="B61" t="s">
        <v>376</v>
      </c>
      <c r="C61" t="s">
        <v>20</v>
      </c>
      <c r="D61" t="s">
        <v>19</v>
      </c>
      <c r="F61" s="6">
        <v>2.6506024930000001</v>
      </c>
      <c r="G61" s="6">
        <v>5.6248103269999996</v>
      </c>
      <c r="H61" s="6">
        <v>17.778377259999999</v>
      </c>
      <c r="I61" s="6">
        <v>16.096614949999999</v>
      </c>
      <c r="J61" s="6">
        <v>4.1090673940000002</v>
      </c>
      <c r="K61" s="6">
        <v>11.80881473</v>
      </c>
      <c r="L61" s="6">
        <v>45.65</v>
      </c>
      <c r="M61" s="6">
        <v>45.503250119999997</v>
      </c>
      <c r="N61" s="1">
        <f t="shared" si="0"/>
        <v>3.2250417192836167E-3</v>
      </c>
    </row>
    <row r="62" spans="1:14" x14ac:dyDescent="0.25">
      <c r="A62" t="s">
        <v>278</v>
      </c>
      <c r="B62" t="s">
        <v>376</v>
      </c>
      <c r="C62" t="s">
        <v>108</v>
      </c>
      <c r="D62" t="s">
        <v>107</v>
      </c>
      <c r="F62" s="6">
        <v>3.228782233</v>
      </c>
      <c r="G62" s="6">
        <v>7.477758197</v>
      </c>
      <c r="H62" s="6">
        <v>13.37299193</v>
      </c>
      <c r="I62" s="6">
        <v>18.21848739</v>
      </c>
      <c r="J62" s="6">
        <v>3.0861914389999998</v>
      </c>
      <c r="K62" s="6">
        <v>7.1578015050000001</v>
      </c>
      <c r="L62" s="6">
        <v>86.72</v>
      </c>
      <c r="M62" s="6">
        <v>89.982650759999999</v>
      </c>
      <c r="N62" s="1">
        <f t="shared" si="0"/>
        <v>-3.6258664669727048E-2</v>
      </c>
    </row>
    <row r="63" spans="1:14" x14ac:dyDescent="0.25">
      <c r="A63" t="s">
        <v>325</v>
      </c>
      <c r="B63" t="s">
        <v>376</v>
      </c>
      <c r="C63" t="s">
        <v>140</v>
      </c>
      <c r="D63" t="s">
        <v>139</v>
      </c>
      <c r="F63" s="6">
        <v>1.64635446</v>
      </c>
      <c r="G63" s="6">
        <v>4.3179088739999996</v>
      </c>
      <c r="H63" s="6">
        <v>23.159358600000001</v>
      </c>
      <c r="I63" s="6">
        <v>19.593632169999999</v>
      </c>
      <c r="J63" s="6">
        <v>4.2107829409999997</v>
      </c>
      <c r="K63" s="6">
        <v>17.732338129999999</v>
      </c>
      <c r="L63" s="6">
        <v>93.54</v>
      </c>
      <c r="M63" s="6">
        <v>93.50530243</v>
      </c>
      <c r="N63" s="1">
        <f t="shared" si="0"/>
        <v>3.7107596145125044E-4</v>
      </c>
    </row>
    <row r="64" spans="1:14" x14ac:dyDescent="0.25">
      <c r="A64" t="s">
        <v>295</v>
      </c>
      <c r="B64" t="s">
        <v>376</v>
      </c>
      <c r="C64" t="s">
        <v>54</v>
      </c>
      <c r="D64" t="s">
        <v>56</v>
      </c>
      <c r="F64" s="6">
        <v>2.1012172269999998</v>
      </c>
      <c r="G64" s="6">
        <v>10.26432584</v>
      </c>
      <c r="H64" s="6">
        <v>9.7424810530000006</v>
      </c>
      <c r="I64" s="6">
        <v>8.1916010499999992</v>
      </c>
      <c r="J64" s="6">
        <v>2.1068614889999999</v>
      </c>
      <c r="K64" s="6">
        <v>6.7644796300000003</v>
      </c>
      <c r="L64" s="6">
        <v>31.21</v>
      </c>
      <c r="M64" s="6">
        <v>35.451099399999997</v>
      </c>
      <c r="N64" s="1">
        <f t="shared" si="0"/>
        <v>-0.11963238014559274</v>
      </c>
    </row>
    <row r="65" spans="1:14" x14ac:dyDescent="0.25">
      <c r="A65" t="s">
        <v>319</v>
      </c>
      <c r="B65" t="s">
        <v>376</v>
      </c>
      <c r="C65" t="s">
        <v>148</v>
      </c>
      <c r="D65" t="s">
        <v>149</v>
      </c>
      <c r="F65" s="6">
        <v>4.919444103</v>
      </c>
      <c r="G65" s="6">
        <v>6.3916430569999996</v>
      </c>
      <c r="H65" s="6">
        <v>15.64542937</v>
      </c>
      <c r="I65" s="6">
        <v>17.033312380000002</v>
      </c>
      <c r="J65" s="6" t="s">
        <v>458</v>
      </c>
      <c r="K65" s="6">
        <v>19.117497239999999</v>
      </c>
      <c r="L65" s="6">
        <v>81.3</v>
      </c>
      <c r="M65" s="6">
        <v>83.265953060000001</v>
      </c>
      <c r="N65" s="1">
        <f t="shared" si="0"/>
        <v>-2.3610527325416797E-2</v>
      </c>
    </row>
    <row r="66" spans="1:14" x14ac:dyDescent="0.25">
      <c r="A66" t="s">
        <v>252</v>
      </c>
      <c r="B66" t="s">
        <v>377</v>
      </c>
      <c r="C66" t="s">
        <v>140</v>
      </c>
      <c r="D66" t="s">
        <v>419</v>
      </c>
      <c r="F66" s="6">
        <v>1.964893896</v>
      </c>
      <c r="G66" s="6">
        <v>6.678019173</v>
      </c>
      <c r="H66" s="6">
        <v>14.974500280000001</v>
      </c>
      <c r="I66" s="6">
        <v>14.10569106</v>
      </c>
      <c r="J66" s="6">
        <v>1.909502407</v>
      </c>
      <c r="K66" s="6">
        <v>6.2642937539999997</v>
      </c>
      <c r="L66" s="6">
        <v>381.7</v>
      </c>
      <c r="M66" s="6">
        <v>427.75349999999997</v>
      </c>
      <c r="N66" s="1">
        <f t="shared" si="0"/>
        <v>-0.10766364272881457</v>
      </c>
    </row>
    <row r="67" spans="1:14" x14ac:dyDescent="0.25">
      <c r="A67" t="s">
        <v>200</v>
      </c>
      <c r="B67" t="s">
        <v>376</v>
      </c>
      <c r="C67" t="s">
        <v>92</v>
      </c>
      <c r="D67" t="s">
        <v>403</v>
      </c>
      <c r="F67" s="6">
        <v>1.436221942</v>
      </c>
      <c r="G67" s="6">
        <v>4.80446668</v>
      </c>
      <c r="H67" s="6">
        <v>20.813964729999999</v>
      </c>
      <c r="I67" s="6">
        <v>20.366881509999999</v>
      </c>
      <c r="J67" s="6">
        <v>2.7216444270000002</v>
      </c>
      <c r="K67" s="6">
        <v>17.952259770000001</v>
      </c>
      <c r="L67" s="6">
        <v>41.08</v>
      </c>
      <c r="M67" s="6">
        <v>37.043498990000003</v>
      </c>
      <c r="N67" s="1">
        <f t="shared" ref="N67:N130" si="1">(L67/M67)-1</f>
        <v>0.10896651558454717</v>
      </c>
    </row>
    <row r="68" spans="1:14" x14ac:dyDescent="0.25">
      <c r="A68" t="s">
        <v>195</v>
      </c>
      <c r="B68" t="s">
        <v>376</v>
      </c>
      <c r="C68" t="s">
        <v>39</v>
      </c>
      <c r="D68" t="s">
        <v>417</v>
      </c>
      <c r="F68" s="6">
        <v>2.9688087990000001</v>
      </c>
      <c r="G68" s="6">
        <v>5.8446259459999998</v>
      </c>
      <c r="H68" s="6">
        <v>17.109734809999999</v>
      </c>
      <c r="I68" s="6">
        <v>14.750554320000001</v>
      </c>
      <c r="J68" s="6">
        <v>3.3643867520000001</v>
      </c>
      <c r="K68" s="6">
        <v>8.5623299369999994</v>
      </c>
      <c r="L68" s="6">
        <v>53.22</v>
      </c>
      <c r="M68" s="6">
        <v>49.025051120000001</v>
      </c>
      <c r="N68" s="1">
        <f t="shared" si="1"/>
        <v>8.5567455498045453E-2</v>
      </c>
    </row>
    <row r="69" spans="1:14" x14ac:dyDescent="0.25">
      <c r="A69" t="s">
        <v>268</v>
      </c>
      <c r="B69" t="s">
        <v>376</v>
      </c>
      <c r="C69" t="s">
        <v>16</v>
      </c>
      <c r="D69" t="s">
        <v>15</v>
      </c>
      <c r="F69" s="6">
        <v>2.050877464</v>
      </c>
      <c r="G69" s="6">
        <v>5.7938736799999999</v>
      </c>
      <c r="H69" s="6">
        <v>17.25960998</v>
      </c>
      <c r="I69" s="6">
        <v>14.11077094</v>
      </c>
      <c r="J69" s="6">
        <v>1.6923467459999999</v>
      </c>
      <c r="K69" s="6">
        <v>6.1545739780000002</v>
      </c>
      <c r="L69" s="6">
        <v>50.7</v>
      </c>
      <c r="M69" s="6">
        <v>49.469848630000001</v>
      </c>
      <c r="N69" s="1">
        <f t="shared" si="1"/>
        <v>2.4866689591081625E-2</v>
      </c>
    </row>
    <row r="70" spans="1:14" x14ac:dyDescent="0.25">
      <c r="A70" t="s">
        <v>194</v>
      </c>
      <c r="B70" t="s">
        <v>376</v>
      </c>
      <c r="C70" t="s">
        <v>113</v>
      </c>
      <c r="D70" t="s">
        <v>407</v>
      </c>
      <c r="F70" s="6">
        <v>3.0910032150000002</v>
      </c>
      <c r="G70" s="6">
        <v>3.3738358349999999</v>
      </c>
      <c r="H70" s="6">
        <v>29.63985353</v>
      </c>
      <c r="I70" s="6">
        <v>15.141213390000001</v>
      </c>
      <c r="J70" s="6">
        <v>3.428529191</v>
      </c>
      <c r="K70" s="6">
        <v>21.40205885</v>
      </c>
      <c r="L70" s="6">
        <v>57.9</v>
      </c>
      <c r="M70" s="6">
        <v>58.932201390000003</v>
      </c>
      <c r="N70" s="1">
        <f t="shared" si="1"/>
        <v>-1.7515065883406011E-2</v>
      </c>
    </row>
    <row r="71" spans="1:14" x14ac:dyDescent="0.25">
      <c r="A71" t="s">
        <v>301</v>
      </c>
      <c r="B71" t="s">
        <v>376</v>
      </c>
      <c r="C71" t="s">
        <v>113</v>
      </c>
      <c r="D71" t="s">
        <v>115</v>
      </c>
      <c r="F71" s="6">
        <v>2.8753025669999999</v>
      </c>
      <c r="G71" s="6">
        <v>5.9834895440000002</v>
      </c>
      <c r="H71" s="6">
        <v>16.712655600000001</v>
      </c>
      <c r="I71" s="6">
        <v>15.4344441</v>
      </c>
      <c r="J71" s="6">
        <v>4.0535171710000002</v>
      </c>
      <c r="K71" s="6">
        <v>16.049030330000001</v>
      </c>
      <c r="L71" s="6">
        <v>99.12</v>
      </c>
      <c r="M71" s="6">
        <v>102.79714970000001</v>
      </c>
      <c r="N71" s="1">
        <f t="shared" si="1"/>
        <v>-3.5770930524156364E-2</v>
      </c>
    </row>
    <row r="72" spans="1:14" x14ac:dyDescent="0.25">
      <c r="A72" t="s">
        <v>327</v>
      </c>
      <c r="B72" t="s">
        <v>376</v>
      </c>
      <c r="C72" t="s">
        <v>154</v>
      </c>
      <c r="D72" t="s">
        <v>166</v>
      </c>
      <c r="F72" s="6">
        <v>2.8302839909999999</v>
      </c>
      <c r="G72" s="6">
        <v>4.9444136639999998</v>
      </c>
      <c r="H72" s="6">
        <v>20.224845009999999</v>
      </c>
      <c r="I72" s="6">
        <v>17.218934910000002</v>
      </c>
      <c r="J72" s="6">
        <v>48.739716889999997</v>
      </c>
      <c r="K72" s="6">
        <v>14.47150104</v>
      </c>
      <c r="L72" s="6">
        <v>98.94</v>
      </c>
      <c r="M72" s="6">
        <v>102.2456512</v>
      </c>
      <c r="N72" s="1">
        <f t="shared" si="1"/>
        <v>-3.233048213986045E-2</v>
      </c>
    </row>
    <row r="73" spans="1:14" x14ac:dyDescent="0.25">
      <c r="A73" t="s">
        <v>321</v>
      </c>
      <c r="B73" t="s">
        <v>376</v>
      </c>
      <c r="C73" t="s">
        <v>101</v>
      </c>
      <c r="D73" t="s">
        <v>181</v>
      </c>
      <c r="F73" s="6">
        <v>2.2338597650000001</v>
      </c>
      <c r="G73" s="6">
        <v>5.0324834679999997</v>
      </c>
      <c r="H73" s="6">
        <v>19.87090482</v>
      </c>
      <c r="I73" s="6">
        <v>18.319592270000001</v>
      </c>
      <c r="J73" s="6">
        <v>7.0215998519999996</v>
      </c>
      <c r="K73" s="6">
        <v>12.541350939999999</v>
      </c>
      <c r="L73" s="6">
        <v>122.21</v>
      </c>
      <c r="M73" s="6">
        <v>125.1601486</v>
      </c>
      <c r="N73" s="1">
        <f t="shared" si="1"/>
        <v>-2.3570989911720241E-2</v>
      </c>
    </row>
    <row r="74" spans="1:14" x14ac:dyDescent="0.25">
      <c r="A74" t="s">
        <v>318</v>
      </c>
      <c r="B74" t="s">
        <v>376</v>
      </c>
      <c r="C74" t="s">
        <v>62</v>
      </c>
      <c r="D74" t="s">
        <v>63</v>
      </c>
      <c r="F74" s="6">
        <v>3.2666246000000001</v>
      </c>
      <c r="G74" s="6">
        <v>5.0042373480000002</v>
      </c>
      <c r="H74" s="6">
        <v>19.98306496</v>
      </c>
      <c r="I74" s="6">
        <v>18.970131420000001</v>
      </c>
      <c r="J74" s="6">
        <v>3.4938394119999998</v>
      </c>
      <c r="K74" s="6">
        <v>14.49288496</v>
      </c>
      <c r="L74" s="6">
        <v>79.39</v>
      </c>
      <c r="M74" s="6">
        <v>84.857650759999999</v>
      </c>
      <c r="N74" s="1">
        <f t="shared" si="1"/>
        <v>-6.443320915710915E-2</v>
      </c>
    </row>
    <row r="75" spans="1:14" x14ac:dyDescent="0.25">
      <c r="A75" t="s">
        <v>326</v>
      </c>
      <c r="B75" t="s">
        <v>376</v>
      </c>
      <c r="C75" t="s">
        <v>84</v>
      </c>
      <c r="D75" t="s">
        <v>165</v>
      </c>
      <c r="F75" s="6">
        <v>1.9000255159999999</v>
      </c>
      <c r="G75" s="6">
        <v>5.496312294</v>
      </c>
      <c r="H75" s="6">
        <v>18.194017129999999</v>
      </c>
      <c r="I75" s="6">
        <v>16.269709540000001</v>
      </c>
      <c r="J75" s="6">
        <v>3.9469998230000001</v>
      </c>
      <c r="K75" s="6">
        <v>20.90278473</v>
      </c>
      <c r="L75" s="6">
        <v>39.21</v>
      </c>
      <c r="M75" s="6">
        <v>42.164699550000002</v>
      </c>
      <c r="N75" s="1">
        <f t="shared" si="1"/>
        <v>-7.0075195164055248E-2</v>
      </c>
    </row>
    <row r="76" spans="1:14" x14ac:dyDescent="0.25">
      <c r="A76" t="s">
        <v>289</v>
      </c>
      <c r="B76" t="s">
        <v>376</v>
      </c>
      <c r="C76" t="s">
        <v>124</v>
      </c>
      <c r="D76" t="s">
        <v>187</v>
      </c>
      <c r="F76" s="6">
        <v>0.83434467800000001</v>
      </c>
      <c r="G76" s="6">
        <v>5.3298090069999997</v>
      </c>
      <c r="H76" s="6">
        <v>18.762398399999999</v>
      </c>
      <c r="I76" s="6">
        <v>16.705524579999999</v>
      </c>
      <c r="J76" s="6">
        <v>3.7978737200000001</v>
      </c>
      <c r="K76" s="6">
        <v>17.797201909999998</v>
      </c>
      <c r="L76" s="6">
        <v>32.96</v>
      </c>
      <c r="M76" s="6">
        <v>34.611648559999999</v>
      </c>
      <c r="N76" s="1">
        <f t="shared" si="1"/>
        <v>-4.7719442116050392E-2</v>
      </c>
    </row>
    <row r="77" spans="1:14" x14ac:dyDescent="0.25">
      <c r="A77" t="s">
        <v>290</v>
      </c>
      <c r="B77" t="s">
        <v>376</v>
      </c>
      <c r="C77" t="s">
        <v>72</v>
      </c>
      <c r="D77" t="s">
        <v>73</v>
      </c>
      <c r="F77" s="6">
        <v>3.365384712</v>
      </c>
      <c r="G77" s="6">
        <v>5.5127993699999998</v>
      </c>
      <c r="H77" s="6">
        <v>18.13960445</v>
      </c>
      <c r="I77" s="6">
        <v>16.805469240000001</v>
      </c>
      <c r="J77" s="6">
        <v>2.5097008970000001</v>
      </c>
      <c r="K77" s="6">
        <v>9.4211028799999994</v>
      </c>
      <c r="L77" s="6">
        <v>27.04</v>
      </c>
      <c r="M77" s="6">
        <v>25.85400009</v>
      </c>
      <c r="N77" s="1">
        <f t="shared" si="1"/>
        <v>4.5872975395351956E-2</v>
      </c>
    </row>
    <row r="78" spans="1:14" x14ac:dyDescent="0.25">
      <c r="A78" t="s">
        <v>302</v>
      </c>
      <c r="B78" t="s">
        <v>376</v>
      </c>
      <c r="C78" t="s">
        <v>58</v>
      </c>
      <c r="D78" t="s">
        <v>57</v>
      </c>
      <c r="F78" s="6">
        <v>3.1994048149999998</v>
      </c>
      <c r="G78" s="6">
        <v>5.2365295209999996</v>
      </c>
      <c r="H78" s="6">
        <v>19.096617250000001</v>
      </c>
      <c r="I78" s="6">
        <v>17.379566759999999</v>
      </c>
      <c r="J78" s="6">
        <v>202.82022549999999</v>
      </c>
      <c r="K78" s="6">
        <v>16.519655539999999</v>
      </c>
      <c r="L78" s="6">
        <v>107.51</v>
      </c>
      <c r="M78" s="6">
        <v>109.6056442</v>
      </c>
      <c r="N78" s="1">
        <f t="shared" si="1"/>
        <v>-1.9119856603151075E-2</v>
      </c>
    </row>
    <row r="79" spans="1:14" x14ac:dyDescent="0.25">
      <c r="A79" t="s">
        <v>298</v>
      </c>
      <c r="B79" t="s">
        <v>376</v>
      </c>
      <c r="C79" t="s">
        <v>92</v>
      </c>
      <c r="D79" t="s">
        <v>94</v>
      </c>
      <c r="F79" s="6">
        <v>2.0467835619999999</v>
      </c>
      <c r="G79" s="6">
        <v>6.7323355420000004</v>
      </c>
      <c r="H79" s="6">
        <v>14.853686270000001</v>
      </c>
      <c r="I79" s="6">
        <v>13.27028775</v>
      </c>
      <c r="J79" s="6">
        <v>2.790453474</v>
      </c>
      <c r="K79" s="6">
        <v>8.7951981410000002</v>
      </c>
      <c r="L79" s="6">
        <v>82.09</v>
      </c>
      <c r="M79" s="6">
        <v>80.333702090000003</v>
      </c>
      <c r="N79" s="1">
        <f t="shared" si="1"/>
        <v>2.1862529228795724E-2</v>
      </c>
    </row>
    <row r="80" spans="1:14" x14ac:dyDescent="0.25">
      <c r="A80" t="s">
        <v>240</v>
      </c>
      <c r="B80" t="s">
        <v>377</v>
      </c>
      <c r="C80" t="s">
        <v>359</v>
      </c>
      <c r="D80" t="s">
        <v>168</v>
      </c>
      <c r="F80" s="6">
        <v>2.7066929719999999</v>
      </c>
      <c r="G80" s="6">
        <v>5.2524434590000002</v>
      </c>
      <c r="H80" s="6">
        <v>19.038758009999999</v>
      </c>
      <c r="I80" s="6">
        <v>16.053819090000001</v>
      </c>
      <c r="J80" s="6">
        <v>3.0871793570000001</v>
      </c>
      <c r="K80" s="6">
        <v>11.104967869999999</v>
      </c>
      <c r="L80" s="6">
        <v>20.32</v>
      </c>
      <c r="M80" s="6">
        <v>20.060939999999999</v>
      </c>
      <c r="N80" s="1">
        <f t="shared" si="1"/>
        <v>1.2913652102045203E-2</v>
      </c>
    </row>
    <row r="81" spans="1:14" x14ac:dyDescent="0.25">
      <c r="A81" t="s">
        <v>350</v>
      </c>
      <c r="B81" t="s">
        <v>376</v>
      </c>
      <c r="C81" t="s">
        <v>97</v>
      </c>
      <c r="D81" t="s">
        <v>99</v>
      </c>
      <c r="F81" s="6">
        <v>2.6589595859999999</v>
      </c>
      <c r="G81" s="6">
        <v>4.3526013480000003</v>
      </c>
      <c r="H81" s="6">
        <v>22.974766580000001</v>
      </c>
      <c r="I81" s="6">
        <v>19.48198198</v>
      </c>
      <c r="J81" s="6">
        <v>8.1862283779999991</v>
      </c>
      <c r="K81" s="6">
        <v>17.303838559999999</v>
      </c>
      <c r="L81" s="6">
        <v>8.65</v>
      </c>
      <c r="M81" s="6">
        <v>9.2211999999999996</v>
      </c>
      <c r="N81" s="1">
        <f t="shared" si="1"/>
        <v>-6.194421550340512E-2</v>
      </c>
    </row>
    <row r="82" spans="1:14" x14ac:dyDescent="0.25">
      <c r="A82" t="s">
        <v>309</v>
      </c>
      <c r="B82" t="s">
        <v>376</v>
      </c>
      <c r="C82" t="s">
        <v>13</v>
      </c>
      <c r="D82" t="s">
        <v>14</v>
      </c>
      <c r="F82" s="6">
        <v>1.7707362310000001</v>
      </c>
      <c r="G82" s="6">
        <v>5.0792170040000002</v>
      </c>
      <c r="H82" s="6">
        <v>19.68807395</v>
      </c>
      <c r="I82" s="6">
        <v>16.33678441</v>
      </c>
      <c r="J82" s="6">
        <v>6.126832748</v>
      </c>
      <c r="K82" s="6">
        <v>20.749729850000001</v>
      </c>
      <c r="L82" s="6">
        <v>107.3</v>
      </c>
      <c r="M82" s="6">
        <v>116.9240494</v>
      </c>
      <c r="N82" s="1">
        <f t="shared" si="1"/>
        <v>-8.2310264221827412E-2</v>
      </c>
    </row>
    <row r="83" spans="1:14" x14ac:dyDescent="0.25">
      <c r="A83" t="s">
        <v>317</v>
      </c>
      <c r="B83" t="s">
        <v>376</v>
      </c>
      <c r="C83" t="s">
        <v>30</v>
      </c>
      <c r="D83" t="s">
        <v>31</v>
      </c>
      <c r="F83" s="6">
        <v>2.8126318210000001</v>
      </c>
      <c r="G83" s="6">
        <v>4.884705168</v>
      </c>
      <c r="H83" s="6">
        <v>20.47206465</v>
      </c>
      <c r="I83" s="6">
        <v>19.372829419999999</v>
      </c>
      <c r="J83" s="6">
        <v>8.8611051750000005</v>
      </c>
      <c r="K83" s="6">
        <v>13.522273390000001</v>
      </c>
      <c r="L83" s="6">
        <v>94.83</v>
      </c>
      <c r="M83" s="6">
        <v>95.834503170000005</v>
      </c>
      <c r="N83" s="1">
        <f t="shared" si="1"/>
        <v>-1.0481644259355383E-2</v>
      </c>
    </row>
    <row r="84" spans="1:14" x14ac:dyDescent="0.25">
      <c r="A84" t="s">
        <v>307</v>
      </c>
      <c r="B84" t="s">
        <v>376</v>
      </c>
      <c r="C84" t="s">
        <v>92</v>
      </c>
      <c r="D84" t="s">
        <v>95</v>
      </c>
      <c r="F84" s="6">
        <v>1.888875214</v>
      </c>
      <c r="G84" s="6">
        <v>4.4084658069999998</v>
      </c>
      <c r="H84" s="6">
        <v>22.68362836</v>
      </c>
      <c r="I84" s="6">
        <v>21.619830329999999</v>
      </c>
      <c r="J84" s="6">
        <v>6.1885759619999998</v>
      </c>
      <c r="K84" s="6">
        <v>20.13977598</v>
      </c>
      <c r="L84" s="6">
        <v>81.55</v>
      </c>
      <c r="M84" s="6">
        <v>73.905052190000006</v>
      </c>
      <c r="N84" s="1">
        <f t="shared" si="1"/>
        <v>0.10344283081413508</v>
      </c>
    </row>
    <row r="85" spans="1:14" x14ac:dyDescent="0.25">
      <c r="A85" t="s">
        <v>198</v>
      </c>
      <c r="B85" t="s">
        <v>376</v>
      </c>
      <c r="C85" t="s">
        <v>141</v>
      </c>
      <c r="D85" t="s">
        <v>411</v>
      </c>
      <c r="F85" s="6">
        <v>3.5076729250000001</v>
      </c>
      <c r="G85" s="6">
        <v>5.0644941579999996</v>
      </c>
      <c r="H85" s="6">
        <v>19.74530859</v>
      </c>
      <c r="I85" s="6">
        <v>18.502994009999998</v>
      </c>
      <c r="J85" s="6">
        <v>8.0515917209999994</v>
      </c>
      <c r="K85" s="6">
        <v>14.307334429999999</v>
      </c>
      <c r="L85" s="6">
        <v>95.79</v>
      </c>
      <c r="M85" s="6">
        <v>94.972602839999993</v>
      </c>
      <c r="N85" s="1">
        <f t="shared" si="1"/>
        <v>8.6066627170056087E-3</v>
      </c>
    </row>
    <row r="86" spans="1:14" x14ac:dyDescent="0.25">
      <c r="A86" t="s">
        <v>314</v>
      </c>
      <c r="B86" t="s">
        <v>376</v>
      </c>
      <c r="C86" t="s">
        <v>162</v>
      </c>
      <c r="D86" t="s">
        <v>161</v>
      </c>
      <c r="F86" s="6" t="s">
        <v>458</v>
      </c>
      <c r="G86" s="6">
        <v>3.456718644</v>
      </c>
      <c r="H86" s="6">
        <v>28.92916962</v>
      </c>
      <c r="I86" s="6">
        <v>27.988614800000001</v>
      </c>
      <c r="J86" s="6">
        <v>0.69525946699999996</v>
      </c>
      <c r="K86" s="6">
        <v>11.371311589999999</v>
      </c>
      <c r="L86" s="6">
        <v>14.75</v>
      </c>
      <c r="M86" s="6">
        <v>15.74192524</v>
      </c>
      <c r="N86" s="1">
        <f t="shared" si="1"/>
        <v>-6.3011685348341784E-2</v>
      </c>
    </row>
    <row r="87" spans="1:14" x14ac:dyDescent="0.25">
      <c r="A87" t="s">
        <v>201</v>
      </c>
      <c r="B87" t="s">
        <v>376</v>
      </c>
      <c r="C87" t="s">
        <v>62</v>
      </c>
      <c r="D87" t="s">
        <v>408</v>
      </c>
      <c r="F87" s="6">
        <v>2.1964796720000002</v>
      </c>
      <c r="G87" s="6">
        <v>4.2723383070000001</v>
      </c>
      <c r="H87" s="6">
        <v>23.40638611</v>
      </c>
      <c r="I87" s="6">
        <v>21.044965170000001</v>
      </c>
      <c r="J87" s="6">
        <v>130.69068659999999</v>
      </c>
      <c r="K87" s="6">
        <v>18.913806839999999</v>
      </c>
      <c r="L87" s="6">
        <v>66.459999999999994</v>
      </c>
      <c r="M87" s="6">
        <v>67.96315002</v>
      </c>
      <c r="N87" s="1">
        <f t="shared" si="1"/>
        <v>-2.2117132880945967E-2</v>
      </c>
    </row>
    <row r="88" spans="1:14" x14ac:dyDescent="0.25">
      <c r="A88" t="s">
        <v>199</v>
      </c>
      <c r="B88" t="s">
        <v>376</v>
      </c>
      <c r="C88" t="s">
        <v>155</v>
      </c>
      <c r="D88" t="s">
        <v>400</v>
      </c>
      <c r="F88" s="6">
        <v>1.7301988880000001</v>
      </c>
      <c r="G88" s="6">
        <v>3.9199680180000001</v>
      </c>
      <c r="H88" s="6">
        <v>25.510412209999998</v>
      </c>
      <c r="I88" s="6">
        <v>20.969599259999999</v>
      </c>
      <c r="J88" s="6">
        <v>27.635551490000001</v>
      </c>
      <c r="K88" s="6">
        <v>21.179793050000001</v>
      </c>
      <c r="L88" s="6">
        <v>91.05</v>
      </c>
      <c r="M88" s="6">
        <v>98.954200740000005</v>
      </c>
      <c r="N88" s="1">
        <f t="shared" si="1"/>
        <v>-7.9877364284595909E-2</v>
      </c>
    </row>
    <row r="89" spans="1:14" x14ac:dyDescent="0.25">
      <c r="A89" t="s">
        <v>316</v>
      </c>
      <c r="B89" t="s">
        <v>376</v>
      </c>
      <c r="C89" t="s">
        <v>85</v>
      </c>
      <c r="D89" t="s">
        <v>86</v>
      </c>
      <c r="F89" s="6">
        <v>1.2420847310000001</v>
      </c>
      <c r="G89" s="6">
        <v>5.5534386839999996</v>
      </c>
      <c r="H89" s="6">
        <v>18.006861279999999</v>
      </c>
      <c r="I89" s="6">
        <v>13.82957225</v>
      </c>
      <c r="J89" s="6">
        <v>3.6521222899999999</v>
      </c>
      <c r="K89" s="6">
        <v>12.63315807</v>
      </c>
      <c r="L89" s="6">
        <v>41.06</v>
      </c>
      <c r="M89" s="6">
        <v>42.288501740000001</v>
      </c>
      <c r="N89" s="1">
        <f t="shared" si="1"/>
        <v>-2.9050491018885571E-2</v>
      </c>
    </row>
    <row r="90" spans="1:14" x14ac:dyDescent="0.25">
      <c r="A90" t="s">
        <v>270</v>
      </c>
      <c r="B90" t="s">
        <v>376</v>
      </c>
      <c r="C90" t="s">
        <v>122</v>
      </c>
      <c r="D90" t="s">
        <v>123</v>
      </c>
      <c r="F90" s="6">
        <v>0.80076873800000004</v>
      </c>
      <c r="G90" s="6">
        <v>7.4607431960000001</v>
      </c>
      <c r="H90" s="6">
        <v>13.40349043</v>
      </c>
      <c r="I90" s="6">
        <v>11.14025696</v>
      </c>
      <c r="J90" s="6">
        <v>0.77883712699999996</v>
      </c>
      <c r="K90" s="6">
        <v>19.071437159999999</v>
      </c>
      <c r="L90" s="6">
        <v>62.43</v>
      </c>
      <c r="M90" s="6">
        <v>55.329498289999997</v>
      </c>
      <c r="N90" s="1">
        <f t="shared" si="1"/>
        <v>0.12833121444159779</v>
      </c>
    </row>
    <row r="91" spans="1:14" x14ac:dyDescent="0.25">
      <c r="A91" t="s">
        <v>330</v>
      </c>
      <c r="B91" t="s">
        <v>376</v>
      </c>
      <c r="C91" t="s">
        <v>137</v>
      </c>
      <c r="D91" t="s">
        <v>136</v>
      </c>
      <c r="F91" s="6">
        <v>2.6996939289999999</v>
      </c>
      <c r="G91" s="6">
        <v>6.916225936</v>
      </c>
      <c r="H91" s="6">
        <v>14.45875264</v>
      </c>
      <c r="I91" s="6">
        <v>14.31759315</v>
      </c>
      <c r="J91" s="6">
        <v>3.0283414990000002</v>
      </c>
      <c r="K91" s="6">
        <v>8.5741243669999996</v>
      </c>
      <c r="L91" s="6">
        <v>71.86</v>
      </c>
      <c r="M91" s="6">
        <v>80.639450069999995</v>
      </c>
      <c r="N91" s="1">
        <f t="shared" si="1"/>
        <v>-0.10887289115164966</v>
      </c>
    </row>
    <row r="92" spans="1:14" x14ac:dyDescent="0.25">
      <c r="A92" t="s">
        <v>282</v>
      </c>
      <c r="B92" t="s">
        <v>376</v>
      </c>
      <c r="C92" t="s">
        <v>110</v>
      </c>
      <c r="D92" t="s">
        <v>109</v>
      </c>
      <c r="F92" s="6">
        <v>2.553191591</v>
      </c>
      <c r="G92" s="6">
        <v>7.7765957449999998</v>
      </c>
      <c r="H92" s="6">
        <v>12.85909713</v>
      </c>
      <c r="I92" s="6">
        <v>17.819905210000002</v>
      </c>
      <c r="J92" s="6">
        <v>3.8395747409999998</v>
      </c>
      <c r="K92" s="6">
        <v>7.9505228849999998</v>
      </c>
      <c r="L92" s="6">
        <v>94</v>
      </c>
      <c r="M92" s="6">
        <v>88.141700740000005</v>
      </c>
      <c r="N92" s="1">
        <f t="shared" si="1"/>
        <v>6.6464558895689807E-2</v>
      </c>
    </row>
    <row r="93" spans="1:14" x14ac:dyDescent="0.25">
      <c r="A93" t="s">
        <v>250</v>
      </c>
      <c r="B93" t="s">
        <v>460</v>
      </c>
      <c r="C93" t="s">
        <v>8</v>
      </c>
      <c r="D93" t="s">
        <v>404</v>
      </c>
      <c r="F93" s="6">
        <v>2.5567238940000001</v>
      </c>
      <c r="G93" s="6">
        <v>-0.42380741599999999</v>
      </c>
      <c r="H93" s="6" t="s">
        <v>458</v>
      </c>
      <c r="I93" s="6">
        <v>14.00775194</v>
      </c>
      <c r="J93" s="6">
        <v>2.664348167</v>
      </c>
      <c r="K93" s="6">
        <v>13.49343717</v>
      </c>
      <c r="L93" s="6">
        <v>903.5</v>
      </c>
      <c r="M93" s="6">
        <v>917.37480000000005</v>
      </c>
      <c r="N93" s="1">
        <f t="shared" si="1"/>
        <v>-1.5124461670410039E-2</v>
      </c>
    </row>
    <row r="94" spans="1:14" x14ac:dyDescent="0.25">
      <c r="A94" t="s">
        <v>276</v>
      </c>
      <c r="B94" t="s">
        <v>376</v>
      </c>
      <c r="C94" t="s">
        <v>133</v>
      </c>
      <c r="D94" t="s">
        <v>159</v>
      </c>
      <c r="F94" s="6" t="s">
        <v>458</v>
      </c>
      <c r="G94" s="6" t="s">
        <v>465</v>
      </c>
      <c r="H94" s="6" t="s">
        <v>465</v>
      </c>
      <c r="I94" s="6">
        <v>16.553893639999998</v>
      </c>
      <c r="J94" s="6" t="s">
        <v>465</v>
      </c>
      <c r="K94" s="6" t="s">
        <v>465</v>
      </c>
      <c r="L94" s="6">
        <v>139.44999999999999</v>
      </c>
      <c r="M94" s="6">
        <v>144.34629820000001</v>
      </c>
      <c r="N94" s="1">
        <f t="shared" si="1"/>
        <v>-3.3920497172819197E-2</v>
      </c>
    </row>
    <row r="95" spans="1:14" x14ac:dyDescent="0.25">
      <c r="A95" t="s">
        <v>264</v>
      </c>
      <c r="B95" t="s">
        <v>366</v>
      </c>
      <c r="C95" t="s">
        <v>13</v>
      </c>
      <c r="D95" t="s">
        <v>12</v>
      </c>
      <c r="F95" s="6">
        <v>4.2188152419999998</v>
      </c>
      <c r="G95" s="6">
        <v>5.873072144</v>
      </c>
      <c r="H95" s="6">
        <v>17.026863890000001</v>
      </c>
      <c r="I95" s="6">
        <v>15.068066480000001</v>
      </c>
      <c r="J95" s="6">
        <v>2.9760975169999999</v>
      </c>
      <c r="K95" s="6">
        <v>10.226704700000001</v>
      </c>
      <c r="L95" s="6">
        <v>39.33</v>
      </c>
      <c r="M95" s="6">
        <v>40.432929999999999</v>
      </c>
      <c r="N95" s="1">
        <f t="shared" si="1"/>
        <v>-2.7278013243165922E-2</v>
      </c>
    </row>
    <row r="96" spans="1:14" x14ac:dyDescent="0.25">
      <c r="A96" t="s">
        <v>237</v>
      </c>
      <c r="B96" t="s">
        <v>365</v>
      </c>
      <c r="C96" t="s">
        <v>45</v>
      </c>
      <c r="D96" t="s">
        <v>384</v>
      </c>
      <c r="F96" s="6">
        <v>3.9682540190000002</v>
      </c>
      <c r="G96" s="6">
        <v>5.1836977839999996</v>
      </c>
      <c r="H96" s="6">
        <v>19.29124809</v>
      </c>
      <c r="I96" s="6">
        <v>11.625935159999999</v>
      </c>
      <c r="J96" s="6">
        <v>1.1453840829999999</v>
      </c>
      <c r="K96" s="6" t="s">
        <v>458</v>
      </c>
      <c r="L96" s="6">
        <v>9.3239999999999998</v>
      </c>
      <c r="M96" s="6">
        <v>8.7945550000000008</v>
      </c>
      <c r="N96" s="1">
        <f t="shared" si="1"/>
        <v>6.0201454195237813E-2</v>
      </c>
    </row>
    <row r="97" spans="1:14" x14ac:dyDescent="0.25">
      <c r="A97" t="s">
        <v>279</v>
      </c>
      <c r="B97" t="s">
        <v>376</v>
      </c>
      <c r="C97" t="s">
        <v>132</v>
      </c>
      <c r="D97" t="s">
        <v>131</v>
      </c>
      <c r="F97" s="6">
        <v>2.235687531</v>
      </c>
      <c r="G97" s="6">
        <v>8.0747937249999993</v>
      </c>
      <c r="H97" s="6">
        <v>12.38421728</v>
      </c>
      <c r="I97" s="6">
        <v>12.29731466</v>
      </c>
      <c r="J97" s="6">
        <v>1.3605760389999999</v>
      </c>
      <c r="K97" s="6">
        <v>9.911502359</v>
      </c>
      <c r="L97" s="6">
        <v>95.71</v>
      </c>
      <c r="M97" s="6">
        <v>99.245697019999994</v>
      </c>
      <c r="N97" s="1">
        <f t="shared" si="1"/>
        <v>-3.5625695885711628E-2</v>
      </c>
    </row>
    <row r="98" spans="1:14" x14ac:dyDescent="0.25">
      <c r="A98" t="s">
        <v>285</v>
      </c>
      <c r="B98" t="s">
        <v>376</v>
      </c>
      <c r="C98" t="s">
        <v>43</v>
      </c>
      <c r="D98" t="s">
        <v>44</v>
      </c>
      <c r="F98" s="6">
        <v>1.0907052820000001</v>
      </c>
      <c r="G98" s="6">
        <v>3.6306838849999998</v>
      </c>
      <c r="H98" s="6">
        <v>27.543020309999999</v>
      </c>
      <c r="I98" s="6">
        <v>22.38177958</v>
      </c>
      <c r="J98" s="6">
        <v>5.0258896420000001</v>
      </c>
      <c r="K98" s="6">
        <v>20.289522560000002</v>
      </c>
      <c r="L98" s="6">
        <v>115.96</v>
      </c>
      <c r="M98" s="6">
        <v>111.65615080000001</v>
      </c>
      <c r="N98" s="1">
        <f t="shared" si="1"/>
        <v>3.8545563044790176E-2</v>
      </c>
    </row>
    <row r="99" spans="1:14" x14ac:dyDescent="0.25">
      <c r="A99" t="s">
        <v>332</v>
      </c>
      <c r="B99" t="s">
        <v>376</v>
      </c>
      <c r="C99" t="s">
        <v>141</v>
      </c>
      <c r="D99" t="s">
        <v>142</v>
      </c>
      <c r="F99" s="6">
        <v>1.750930208</v>
      </c>
      <c r="G99" s="6">
        <v>3.2215518589999999</v>
      </c>
      <c r="H99" s="6">
        <v>31.040940639999999</v>
      </c>
      <c r="I99" s="6">
        <v>22.49077037</v>
      </c>
      <c r="J99" s="6">
        <v>23.179577510000001</v>
      </c>
      <c r="K99" s="6">
        <v>20.24659282</v>
      </c>
      <c r="L99" s="6">
        <v>91.38</v>
      </c>
      <c r="M99" s="6">
        <v>78.156753539999997</v>
      </c>
      <c r="N99" s="1">
        <f t="shared" si="1"/>
        <v>0.16918878869799081</v>
      </c>
    </row>
    <row r="100" spans="1:14" x14ac:dyDescent="0.25">
      <c r="A100" t="s">
        <v>292</v>
      </c>
      <c r="B100" t="s">
        <v>376</v>
      </c>
      <c r="C100" t="s">
        <v>66</v>
      </c>
      <c r="D100" t="s">
        <v>69</v>
      </c>
      <c r="F100" s="6">
        <v>1.1281376780000001</v>
      </c>
      <c r="G100" s="6">
        <v>9.3904845940000001</v>
      </c>
      <c r="H100" s="6">
        <v>10.64907769</v>
      </c>
      <c r="I100" s="6">
        <v>10.755003029999999</v>
      </c>
      <c r="J100" s="6">
        <v>1.211137575</v>
      </c>
      <c r="K100" s="6">
        <v>28.522027420000001</v>
      </c>
      <c r="L100" s="6">
        <v>212.82</v>
      </c>
      <c r="M100" s="6">
        <v>191.7351074</v>
      </c>
      <c r="N100" s="1">
        <f t="shared" si="1"/>
        <v>0.10996886739167921</v>
      </c>
    </row>
    <row r="101" spans="1:14" x14ac:dyDescent="0.25">
      <c r="A101" t="s">
        <v>294</v>
      </c>
      <c r="B101" t="s">
        <v>376</v>
      </c>
      <c r="C101" t="s">
        <v>103</v>
      </c>
      <c r="D101" t="s">
        <v>102</v>
      </c>
      <c r="F101" s="6">
        <v>1.936653827</v>
      </c>
      <c r="G101" s="6">
        <v>5.5982391309999997</v>
      </c>
      <c r="H101" s="6">
        <v>17.86275964</v>
      </c>
      <c r="I101" s="6">
        <v>15.415361669999999</v>
      </c>
      <c r="J101" s="6">
        <v>4.6059335619999997</v>
      </c>
      <c r="K101" s="6">
        <v>17.038617179999999</v>
      </c>
      <c r="L101" s="6">
        <v>103.36</v>
      </c>
      <c r="M101" s="6">
        <v>99.932502749999998</v>
      </c>
      <c r="N101" s="1">
        <f t="shared" si="1"/>
        <v>3.4298122789684582E-2</v>
      </c>
    </row>
    <row r="102" spans="1:14" x14ac:dyDescent="0.25">
      <c r="A102" t="s">
        <v>287</v>
      </c>
      <c r="B102" t="s">
        <v>376</v>
      </c>
      <c r="C102" t="s">
        <v>160</v>
      </c>
      <c r="D102" t="s">
        <v>392</v>
      </c>
      <c r="F102" s="6" t="s">
        <v>458</v>
      </c>
      <c r="G102" s="6">
        <v>1.170720574</v>
      </c>
      <c r="H102" s="6">
        <v>85.417478990000006</v>
      </c>
      <c r="I102" s="6">
        <v>33.490673770000001</v>
      </c>
      <c r="J102" s="6">
        <v>6.5830748359999998</v>
      </c>
      <c r="K102" s="6">
        <v>40.169567309999998</v>
      </c>
      <c r="L102" s="6">
        <v>87.98</v>
      </c>
      <c r="M102" s="6">
        <v>78.593246460000003</v>
      </c>
      <c r="N102" s="1">
        <f t="shared" si="1"/>
        <v>0.11943460746054546</v>
      </c>
    </row>
    <row r="103" spans="1:14" x14ac:dyDescent="0.25">
      <c r="A103" t="s">
        <v>277</v>
      </c>
      <c r="B103" t="s">
        <v>376</v>
      </c>
      <c r="C103" t="s">
        <v>66</v>
      </c>
      <c r="D103" t="s">
        <v>68</v>
      </c>
      <c r="F103" s="6">
        <v>0.14237408500000001</v>
      </c>
      <c r="G103" s="6">
        <v>9.3336521230000002</v>
      </c>
      <c r="H103" s="6">
        <v>10.71391977</v>
      </c>
      <c r="I103" s="6">
        <v>9.4691607680000001</v>
      </c>
      <c r="J103" s="6">
        <v>0.84128606800000005</v>
      </c>
      <c r="K103" s="6">
        <v>4.5138741070000004</v>
      </c>
      <c r="L103" s="6">
        <v>56.19</v>
      </c>
      <c r="M103" s="6">
        <v>52.765651699999999</v>
      </c>
      <c r="N103" s="1">
        <f t="shared" si="1"/>
        <v>6.4897299468017255E-2</v>
      </c>
    </row>
    <row r="104" spans="1:14" x14ac:dyDescent="0.25">
      <c r="A104" t="s">
        <v>203</v>
      </c>
      <c r="B104" t="s">
        <v>376</v>
      </c>
      <c r="C104" t="s">
        <v>144</v>
      </c>
      <c r="D104" t="s">
        <v>416</v>
      </c>
      <c r="F104" s="6">
        <v>1.003224619</v>
      </c>
      <c r="G104" s="6">
        <v>4.7514258219999999</v>
      </c>
      <c r="H104" s="6">
        <v>21.046314039999999</v>
      </c>
      <c r="I104" s="6">
        <v>14.07700067</v>
      </c>
      <c r="J104" s="6">
        <v>2.603454266</v>
      </c>
      <c r="K104" s="6">
        <v>18.190511860000001</v>
      </c>
      <c r="L104" s="6">
        <v>83.73</v>
      </c>
      <c r="M104" s="6">
        <v>78.006172179999993</v>
      </c>
      <c r="N104" s="1">
        <f t="shared" si="1"/>
        <v>7.3376601620602777E-2</v>
      </c>
    </row>
    <row r="105" spans="1:14" x14ac:dyDescent="0.25">
      <c r="A105" t="s">
        <v>310</v>
      </c>
      <c r="B105" t="s">
        <v>376</v>
      </c>
      <c r="C105" t="s">
        <v>66</v>
      </c>
      <c r="D105" t="s">
        <v>70</v>
      </c>
      <c r="F105" s="6">
        <v>1.1473737580000001</v>
      </c>
      <c r="G105" s="6">
        <v>5.0786178939999997</v>
      </c>
      <c r="H105" s="6">
        <v>19.690396499999999</v>
      </c>
      <c r="I105" s="6">
        <v>11.58641064</v>
      </c>
      <c r="J105" s="6">
        <v>1.1602296729999999</v>
      </c>
      <c r="K105" s="6" t="s">
        <v>458</v>
      </c>
      <c r="L105" s="6">
        <v>39.22</v>
      </c>
      <c r="M105" s="6">
        <v>36.356349950000002</v>
      </c>
      <c r="N105" s="1">
        <f t="shared" si="1"/>
        <v>7.8766159252463552E-2</v>
      </c>
    </row>
    <row r="106" spans="1:14" x14ac:dyDescent="0.25">
      <c r="A106" t="s">
        <v>315</v>
      </c>
      <c r="B106" t="s">
        <v>376</v>
      </c>
      <c r="C106" t="s">
        <v>4</v>
      </c>
      <c r="D106" t="s">
        <v>5</v>
      </c>
      <c r="F106" s="6">
        <v>2.8300551860000001</v>
      </c>
      <c r="G106" s="6">
        <v>6.1095027359999996</v>
      </c>
      <c r="H106" s="6">
        <v>16.367944219999998</v>
      </c>
      <c r="I106" s="6">
        <v>14.980907930000001</v>
      </c>
      <c r="J106" s="6">
        <v>7.2204744280000002</v>
      </c>
      <c r="K106" s="6">
        <v>10.472341180000001</v>
      </c>
      <c r="L106" s="6">
        <v>70.62</v>
      </c>
      <c r="M106" s="6">
        <v>74.631599429999994</v>
      </c>
      <c r="N106" s="1">
        <f t="shared" si="1"/>
        <v>-5.3752022744234962E-2</v>
      </c>
    </row>
    <row r="107" spans="1:14" x14ac:dyDescent="0.25">
      <c r="A107" t="s">
        <v>333</v>
      </c>
      <c r="B107" t="s">
        <v>376</v>
      </c>
      <c r="C107" t="s">
        <v>113</v>
      </c>
      <c r="D107" t="s">
        <v>410</v>
      </c>
      <c r="F107" s="6">
        <v>2.3343551269999998</v>
      </c>
      <c r="G107" s="6">
        <v>3.1053772469999998</v>
      </c>
      <c r="H107" s="6">
        <v>32.202206709999999</v>
      </c>
      <c r="I107" s="6">
        <v>24.187107820000001</v>
      </c>
      <c r="J107" s="6">
        <v>6.3074606940000004</v>
      </c>
      <c r="K107" s="6">
        <v>22.634390320000001</v>
      </c>
      <c r="L107" s="6">
        <v>84.8</v>
      </c>
      <c r="M107" s="6">
        <v>70.973503109999996</v>
      </c>
      <c r="N107" s="1">
        <f t="shared" si="1"/>
        <v>0.19481209584048109</v>
      </c>
    </row>
    <row r="108" spans="1:14" x14ac:dyDescent="0.25">
      <c r="A108" t="s">
        <v>328</v>
      </c>
      <c r="B108" t="s">
        <v>376</v>
      </c>
      <c r="C108" t="s">
        <v>10</v>
      </c>
      <c r="D108" t="s">
        <v>11</v>
      </c>
      <c r="F108" s="6">
        <v>2.1704605950000002</v>
      </c>
      <c r="G108" s="6">
        <v>6.2430730890000001</v>
      </c>
      <c r="H108" s="6">
        <v>16.017752569999999</v>
      </c>
      <c r="I108" s="6">
        <v>14.903972639999999</v>
      </c>
      <c r="J108" s="6">
        <v>3.52041417</v>
      </c>
      <c r="K108" s="6">
        <v>13.88863353</v>
      </c>
      <c r="L108" s="6">
        <v>113.3</v>
      </c>
      <c r="M108" s="6">
        <v>113.93640139999999</v>
      </c>
      <c r="N108" s="1">
        <f t="shared" si="1"/>
        <v>-5.5855845206639332E-3</v>
      </c>
    </row>
    <row r="109" spans="1:14" x14ac:dyDescent="0.25">
      <c r="A109" t="s">
        <v>283</v>
      </c>
      <c r="B109" t="s">
        <v>376</v>
      </c>
      <c r="C109" t="s">
        <v>466</v>
      </c>
      <c r="D109" t="s">
        <v>173</v>
      </c>
      <c r="F109" s="6">
        <v>0.55015802300000005</v>
      </c>
      <c r="G109" s="6">
        <v>4.3279269420000004</v>
      </c>
      <c r="H109" s="6">
        <v>23.10575047</v>
      </c>
      <c r="I109" s="6">
        <v>18.230900550000001</v>
      </c>
      <c r="J109" s="6">
        <v>2.5920958889999999</v>
      </c>
      <c r="K109" s="6">
        <v>15.94025506</v>
      </c>
      <c r="L109" s="6">
        <v>85.43</v>
      </c>
      <c r="M109" s="6">
        <v>83.218048100000004</v>
      </c>
      <c r="N109" s="1">
        <f t="shared" si="1"/>
        <v>2.6580194447026528E-2</v>
      </c>
    </row>
    <row r="110" spans="1:14" x14ac:dyDescent="0.25">
      <c r="A110" t="s">
        <v>215</v>
      </c>
      <c r="B110" t="s">
        <v>460</v>
      </c>
      <c r="C110" t="s">
        <v>113</v>
      </c>
      <c r="D110" t="s">
        <v>412</v>
      </c>
      <c r="F110" s="6">
        <v>6.4835073300000001</v>
      </c>
      <c r="G110" s="6">
        <v>15.404814</v>
      </c>
      <c r="H110" s="6">
        <v>6.4914772730000001</v>
      </c>
      <c r="I110" s="6">
        <v>15.38720539</v>
      </c>
      <c r="J110" s="6">
        <v>8.9076271190000007</v>
      </c>
      <c r="K110" s="6">
        <v>16.458856099999998</v>
      </c>
      <c r="L110" s="6">
        <v>1371</v>
      </c>
      <c r="M110" s="6">
        <v>1464.0170000000001</v>
      </c>
      <c r="N110" s="1">
        <f t="shared" si="1"/>
        <v>-6.3535464410590881E-2</v>
      </c>
    </row>
    <row r="111" spans="1:14" x14ac:dyDescent="0.25">
      <c r="A111" t="s">
        <v>306</v>
      </c>
      <c r="B111" t="s">
        <v>376</v>
      </c>
      <c r="C111" t="s">
        <v>81</v>
      </c>
      <c r="D111" t="s">
        <v>83</v>
      </c>
      <c r="F111" s="6">
        <v>2.892176826</v>
      </c>
      <c r="G111" s="6">
        <v>3.779529782</v>
      </c>
      <c r="H111" s="6">
        <v>26.458317770000001</v>
      </c>
      <c r="I111" s="6">
        <v>15.54015748</v>
      </c>
      <c r="J111" s="6">
        <v>4.8764447820000001</v>
      </c>
      <c r="K111" s="6">
        <v>13.74777235</v>
      </c>
      <c r="L111" s="6">
        <v>49.34</v>
      </c>
      <c r="M111" s="6">
        <v>46.797473910000001</v>
      </c>
      <c r="N111" s="1">
        <f t="shared" si="1"/>
        <v>5.4330413109257458E-2</v>
      </c>
    </row>
    <row r="112" spans="1:14" x14ac:dyDescent="0.25">
      <c r="A112" t="s">
        <v>230</v>
      </c>
      <c r="B112" t="s">
        <v>377</v>
      </c>
      <c r="C112" t="s">
        <v>66</v>
      </c>
      <c r="D112" t="s">
        <v>467</v>
      </c>
      <c r="F112" s="6">
        <v>2.4485798239999998</v>
      </c>
      <c r="G112" s="6">
        <v>5.974534748</v>
      </c>
      <c r="H112" s="6">
        <v>16.73770498</v>
      </c>
      <c r="I112" s="6">
        <v>12.43605359</v>
      </c>
      <c r="J112" s="6">
        <v>1.4251877340000001</v>
      </c>
      <c r="K112" s="6" t="s">
        <v>458</v>
      </c>
      <c r="L112" s="6">
        <v>20.420000000000002</v>
      </c>
      <c r="M112" s="6">
        <v>17.075500000000002</v>
      </c>
      <c r="N112" s="1">
        <f t="shared" si="1"/>
        <v>0.19586542121753392</v>
      </c>
    </row>
    <row r="113" spans="1:14" x14ac:dyDescent="0.25">
      <c r="A113" t="s">
        <v>192</v>
      </c>
      <c r="B113" t="s">
        <v>376</v>
      </c>
      <c r="C113" t="s">
        <v>62</v>
      </c>
      <c r="D113" t="s">
        <v>409</v>
      </c>
      <c r="F113" s="6">
        <v>1.0608856280000001</v>
      </c>
      <c r="G113" s="6">
        <v>3.5795976949999999</v>
      </c>
      <c r="H113" s="6">
        <v>27.936100239999998</v>
      </c>
      <c r="I113" s="6">
        <v>26.161037390000001</v>
      </c>
      <c r="J113" s="6">
        <v>8.5144481420000009</v>
      </c>
      <c r="K113" s="6">
        <v>18.8491696</v>
      </c>
      <c r="L113" s="6">
        <v>86.75</v>
      </c>
      <c r="M113" s="6">
        <v>79.119453429999993</v>
      </c>
      <c r="N113" s="1">
        <f t="shared" si="1"/>
        <v>9.6443368087104409E-2</v>
      </c>
    </row>
    <row r="114" spans="1:14" x14ac:dyDescent="0.25">
      <c r="A114" t="s">
        <v>223</v>
      </c>
      <c r="B114" t="s">
        <v>460</v>
      </c>
      <c r="C114" t="s">
        <v>35</v>
      </c>
      <c r="D114" t="s">
        <v>36</v>
      </c>
      <c r="F114" s="6">
        <v>2.0666174530000001</v>
      </c>
      <c r="G114" s="6">
        <v>3.797532339</v>
      </c>
      <c r="H114" s="6">
        <v>26.332889649999998</v>
      </c>
      <c r="I114" s="6">
        <v>20.494419180000001</v>
      </c>
      <c r="J114" s="6">
        <v>3.7535256299999999</v>
      </c>
      <c r="K114" s="6">
        <v>16.942191300000001</v>
      </c>
      <c r="L114" s="6">
        <v>3442</v>
      </c>
      <c r="M114" s="6">
        <v>3484.5749999999998</v>
      </c>
      <c r="N114" s="1">
        <f t="shared" si="1"/>
        <v>-1.2218132770854373E-2</v>
      </c>
    </row>
    <row r="115" spans="1:14" x14ac:dyDescent="0.25">
      <c r="A115" t="s">
        <v>288</v>
      </c>
      <c r="B115" t="s">
        <v>376</v>
      </c>
      <c r="C115" t="s">
        <v>154</v>
      </c>
      <c r="D115" t="s">
        <v>153</v>
      </c>
      <c r="F115" s="6">
        <v>0.49161366299999998</v>
      </c>
      <c r="G115" s="6">
        <v>5.5319368239999998</v>
      </c>
      <c r="H115" s="6">
        <v>18.076851420000001</v>
      </c>
      <c r="I115" s="6">
        <v>13.799712510000001</v>
      </c>
      <c r="J115" s="6">
        <v>3.2603768</v>
      </c>
      <c r="K115" s="6">
        <v>9.1250995170000007</v>
      </c>
      <c r="L115" s="6">
        <v>172.8</v>
      </c>
      <c r="M115" s="6">
        <v>171.09089660000001</v>
      </c>
      <c r="N115" s="1">
        <f t="shared" si="1"/>
        <v>9.9894467441816737E-3</v>
      </c>
    </row>
    <row r="116" spans="1:14" x14ac:dyDescent="0.25">
      <c r="A116" t="s">
        <v>210</v>
      </c>
      <c r="B116" t="s">
        <v>460</v>
      </c>
      <c r="C116" t="s">
        <v>92</v>
      </c>
      <c r="D116" t="s">
        <v>93</v>
      </c>
      <c r="F116" s="6">
        <v>3.4634775649999998</v>
      </c>
      <c r="G116" s="6">
        <v>4.5487500289999998</v>
      </c>
      <c r="H116" s="6">
        <v>21.984061409999999</v>
      </c>
      <c r="I116" s="6">
        <v>20.235832649999999</v>
      </c>
      <c r="J116" s="6">
        <v>8.3147609189999994</v>
      </c>
      <c r="K116" s="6">
        <v>21.405259619999999</v>
      </c>
      <c r="L116" s="6">
        <v>2843</v>
      </c>
      <c r="M116" s="6">
        <v>2740.9250000000002</v>
      </c>
      <c r="N116" s="1">
        <f t="shared" si="1"/>
        <v>3.7241077373514342E-2</v>
      </c>
    </row>
    <row r="117" spans="1:14" x14ac:dyDescent="0.25">
      <c r="A117" t="s">
        <v>308</v>
      </c>
      <c r="B117" t="s">
        <v>376</v>
      </c>
      <c r="C117" t="s">
        <v>72</v>
      </c>
      <c r="D117" t="s">
        <v>74</v>
      </c>
      <c r="F117" s="6">
        <v>2.4113384149999999</v>
      </c>
      <c r="G117" s="6">
        <v>4.8422268400000004</v>
      </c>
      <c r="H117" s="6">
        <v>20.651655389999998</v>
      </c>
      <c r="I117" s="6">
        <v>17.750455370000001</v>
      </c>
      <c r="J117" s="6">
        <v>7.1068796189999999</v>
      </c>
      <c r="K117" s="6">
        <v>15.157637680000001</v>
      </c>
      <c r="L117" s="6">
        <v>155.91999999999999</v>
      </c>
      <c r="M117" s="6">
        <v>158.41134640000001</v>
      </c>
      <c r="N117" s="1">
        <f t="shared" si="1"/>
        <v>-1.5727070418991351E-2</v>
      </c>
    </row>
    <row r="118" spans="1:14" x14ac:dyDescent="0.25">
      <c r="A118" t="s">
        <v>205</v>
      </c>
      <c r="B118" t="s">
        <v>377</v>
      </c>
      <c r="C118" t="s">
        <v>92</v>
      </c>
      <c r="D118" t="s">
        <v>96</v>
      </c>
      <c r="F118" s="6">
        <v>3.1541219319999998</v>
      </c>
      <c r="G118" s="6">
        <v>6.5089605730000004</v>
      </c>
      <c r="H118" s="6">
        <v>15.363436119999999</v>
      </c>
      <c r="I118" s="6">
        <v>19.289269910000002</v>
      </c>
      <c r="J118" s="6">
        <v>3.1512319980000001</v>
      </c>
      <c r="K118" s="6">
        <v>15.12081863</v>
      </c>
      <c r="L118" s="6">
        <v>69.75</v>
      </c>
      <c r="M118" s="6">
        <v>71.628500000000003</v>
      </c>
      <c r="N118" s="1">
        <f t="shared" si="1"/>
        <v>-2.6225594560824295E-2</v>
      </c>
    </row>
    <row r="119" spans="1:14" x14ac:dyDescent="0.25">
      <c r="A119" t="s">
        <v>281</v>
      </c>
      <c r="B119" t="s">
        <v>376</v>
      </c>
      <c r="C119" t="s">
        <v>172</v>
      </c>
      <c r="D119" t="s">
        <v>171</v>
      </c>
      <c r="F119" s="6">
        <v>2.7464787720000001</v>
      </c>
      <c r="G119" s="6">
        <v>6.1697430410000003</v>
      </c>
      <c r="H119" s="6">
        <v>16.208130440000001</v>
      </c>
      <c r="I119" s="6">
        <v>12.505504180000001</v>
      </c>
      <c r="J119" s="6">
        <v>2.4589224970000001</v>
      </c>
      <c r="K119" s="6">
        <v>12.075463109999999</v>
      </c>
      <c r="L119" s="6">
        <v>28.4</v>
      </c>
      <c r="M119" s="6">
        <v>27.343349459999999</v>
      </c>
      <c r="N119" s="1">
        <f t="shared" si="1"/>
        <v>3.8643785815112075E-2</v>
      </c>
    </row>
    <row r="120" spans="1:14" x14ac:dyDescent="0.25">
      <c r="A120" t="s">
        <v>313</v>
      </c>
      <c r="B120" t="s">
        <v>376</v>
      </c>
      <c r="C120" t="s">
        <v>121</v>
      </c>
      <c r="D120" t="s">
        <v>120</v>
      </c>
      <c r="F120" s="6">
        <v>2.8536234569999999</v>
      </c>
      <c r="G120" s="6">
        <v>5.7688360760000004</v>
      </c>
      <c r="H120" s="6">
        <v>17.33451925</v>
      </c>
      <c r="I120" s="6">
        <v>11.47737983</v>
      </c>
      <c r="J120" s="6">
        <v>3.1002338539999998</v>
      </c>
      <c r="K120" s="6">
        <v>16.132433549999998</v>
      </c>
      <c r="L120" s="6">
        <v>48.71</v>
      </c>
      <c r="M120" s="6">
        <v>49.198699949999998</v>
      </c>
      <c r="N120" s="1">
        <f t="shared" si="1"/>
        <v>-9.9331882853949116E-3</v>
      </c>
    </row>
    <row r="121" spans="1:14" x14ac:dyDescent="0.25">
      <c r="A121" t="s">
        <v>320</v>
      </c>
      <c r="B121" t="s">
        <v>376</v>
      </c>
      <c r="C121" t="s">
        <v>39</v>
      </c>
      <c r="D121" t="s">
        <v>41</v>
      </c>
      <c r="F121" s="6">
        <v>1.1591372360000001</v>
      </c>
      <c r="G121" s="6">
        <v>4.2534122569999999</v>
      </c>
      <c r="H121" s="6">
        <v>23.510535529999999</v>
      </c>
      <c r="I121" s="6">
        <v>18.632695049999999</v>
      </c>
      <c r="J121" s="6">
        <v>6.3032381920000002</v>
      </c>
      <c r="K121" s="6">
        <v>34.861382339999999</v>
      </c>
      <c r="L121" s="6">
        <v>117.74</v>
      </c>
      <c r="M121" s="6">
        <v>109.8739243</v>
      </c>
      <c r="N121" s="1">
        <f t="shared" si="1"/>
        <v>7.1591833550264772E-2</v>
      </c>
    </row>
    <row r="122" spans="1:14" x14ac:dyDescent="0.25">
      <c r="A122" t="s">
        <v>300</v>
      </c>
      <c r="B122" t="s">
        <v>376</v>
      </c>
      <c r="C122" t="s">
        <v>72</v>
      </c>
      <c r="D122" t="s">
        <v>75</v>
      </c>
      <c r="F122" s="6">
        <v>2.0176476920000002</v>
      </c>
      <c r="G122" s="6">
        <v>5.2576835730000004</v>
      </c>
      <c r="H122" s="6">
        <v>19.019782880000001</v>
      </c>
      <c r="I122" s="6">
        <v>16.423899590000001</v>
      </c>
      <c r="J122" s="6">
        <v>6.8626348000000004</v>
      </c>
      <c r="K122" s="6">
        <v>20.819515150000001</v>
      </c>
      <c r="L122" s="6">
        <v>92.91</v>
      </c>
      <c r="M122" s="6">
        <v>93.696350100000004</v>
      </c>
      <c r="N122" s="1">
        <f t="shared" si="1"/>
        <v>-8.392537160313629E-3</v>
      </c>
    </row>
    <row r="123" spans="1:14" x14ac:dyDescent="0.25">
      <c r="A123" t="s">
        <v>304</v>
      </c>
      <c r="B123" t="s">
        <v>376</v>
      </c>
      <c r="C123" t="s">
        <v>47</v>
      </c>
      <c r="D123" t="s">
        <v>49</v>
      </c>
      <c r="F123" s="6">
        <v>0.57167057099999996</v>
      </c>
      <c r="G123" s="6">
        <v>3.5661349059999998</v>
      </c>
      <c r="H123" s="6">
        <v>28.04156394</v>
      </c>
      <c r="I123" s="6">
        <v>23.061523439999998</v>
      </c>
      <c r="J123" s="6">
        <v>17.134363990000001</v>
      </c>
      <c r="K123" s="6">
        <v>29.10795555</v>
      </c>
      <c r="L123" s="6">
        <v>94.46</v>
      </c>
      <c r="M123" s="6">
        <v>85.768951419999993</v>
      </c>
      <c r="N123" s="1">
        <f t="shared" si="1"/>
        <v>0.1013309412801493</v>
      </c>
    </row>
    <row r="124" spans="1:14" x14ac:dyDescent="0.25">
      <c r="A124" t="s">
        <v>353</v>
      </c>
      <c r="B124" t="s">
        <v>368</v>
      </c>
      <c r="C124" t="s">
        <v>105</v>
      </c>
      <c r="D124" t="s">
        <v>104</v>
      </c>
      <c r="F124" s="6">
        <v>0.95785440600000005</v>
      </c>
      <c r="G124" s="6">
        <v>4.3064166039999998</v>
      </c>
      <c r="H124" s="6">
        <v>23.22116256</v>
      </c>
      <c r="I124" s="6">
        <v>19.074784019999999</v>
      </c>
      <c r="J124" s="6">
        <v>2.633032692</v>
      </c>
      <c r="K124" s="6">
        <v>115.9569424</v>
      </c>
      <c r="L124" s="6">
        <v>52.2</v>
      </c>
      <c r="M124" s="6">
        <v>46.131999999999998</v>
      </c>
      <c r="N124" s="1">
        <f t="shared" si="1"/>
        <v>0.13153559351426347</v>
      </c>
    </row>
    <row r="125" spans="1:14" x14ac:dyDescent="0.25">
      <c r="A125" t="s">
        <v>312</v>
      </c>
      <c r="B125" t="s">
        <v>376</v>
      </c>
      <c r="C125" t="s">
        <v>22</v>
      </c>
      <c r="D125" t="s">
        <v>23</v>
      </c>
      <c r="F125" s="6">
        <v>1.0260308220000001</v>
      </c>
      <c r="G125" s="6">
        <v>3.5164417000000001</v>
      </c>
      <c r="H125" s="6">
        <v>28.437838169999999</v>
      </c>
      <c r="I125" s="6">
        <v>22.720794640000001</v>
      </c>
      <c r="J125" s="6">
        <v>7.3163972389999996</v>
      </c>
      <c r="K125" s="6">
        <v>19.551583279999999</v>
      </c>
      <c r="L125" s="6">
        <v>105.22</v>
      </c>
      <c r="M125" s="6">
        <v>96.038749690000003</v>
      </c>
      <c r="N125" s="1">
        <f t="shared" si="1"/>
        <v>9.5599436057173026E-2</v>
      </c>
    </row>
    <row r="126" spans="1:14" x14ac:dyDescent="0.25">
      <c r="A126" t="s">
        <v>341</v>
      </c>
      <c r="B126" t="s">
        <v>368</v>
      </c>
      <c r="C126" t="s">
        <v>147</v>
      </c>
      <c r="D126" t="s">
        <v>146</v>
      </c>
      <c r="F126" s="6">
        <v>2.621231979</v>
      </c>
      <c r="G126" s="6">
        <v>4.8163462279999996</v>
      </c>
      <c r="H126" s="6">
        <v>20.762626950000001</v>
      </c>
      <c r="I126" s="6">
        <v>15.839731430000001</v>
      </c>
      <c r="J126" s="6">
        <v>3.624926689</v>
      </c>
      <c r="K126" s="6">
        <v>21.29664386</v>
      </c>
      <c r="L126" s="6">
        <v>38.15</v>
      </c>
      <c r="M126" s="6">
        <v>29.650069999999999</v>
      </c>
      <c r="N126" s="1">
        <f t="shared" si="1"/>
        <v>0.28667487125662761</v>
      </c>
    </row>
    <row r="127" spans="1:14" x14ac:dyDescent="0.25">
      <c r="A127" t="s">
        <v>193</v>
      </c>
      <c r="B127" t="s">
        <v>376</v>
      </c>
      <c r="C127" t="s">
        <v>113</v>
      </c>
      <c r="D127" t="s">
        <v>116</v>
      </c>
      <c r="F127" s="6">
        <v>3.1736704169999999</v>
      </c>
      <c r="G127" s="6">
        <v>5.3087682999999997</v>
      </c>
      <c r="H127" s="6">
        <v>18.836761060000001</v>
      </c>
      <c r="I127" s="6">
        <v>14.56335616</v>
      </c>
      <c r="J127" s="6">
        <v>3.1137988870000002</v>
      </c>
      <c r="K127" s="6">
        <v>14.69663122</v>
      </c>
      <c r="L127" s="6">
        <v>34.020000000000003</v>
      </c>
      <c r="M127" s="6">
        <v>32.453601839999997</v>
      </c>
      <c r="N127" s="1">
        <f t="shared" si="1"/>
        <v>4.8265772400934992E-2</v>
      </c>
    </row>
    <row r="128" spans="1:14" x14ac:dyDescent="0.25">
      <c r="A128" t="s">
        <v>280</v>
      </c>
      <c r="B128" t="s">
        <v>376</v>
      </c>
      <c r="C128" t="s">
        <v>20</v>
      </c>
      <c r="D128" t="s">
        <v>394</v>
      </c>
      <c r="F128" s="6" t="s">
        <v>458</v>
      </c>
      <c r="G128" s="6">
        <v>-0.42229316300000003</v>
      </c>
      <c r="H128" s="6" t="s">
        <v>458</v>
      </c>
      <c r="I128" s="6">
        <v>81.517165009999999</v>
      </c>
      <c r="J128" s="6">
        <v>11.401616499999999</v>
      </c>
      <c r="K128" s="6">
        <v>32.974516960000003</v>
      </c>
      <c r="L128" s="6">
        <v>73.61</v>
      </c>
      <c r="M128" s="6">
        <v>63.504398350000002</v>
      </c>
      <c r="N128" s="1">
        <f t="shared" si="1"/>
        <v>0.15913231071497891</v>
      </c>
    </row>
    <row r="129" spans="1:14" x14ac:dyDescent="0.25">
      <c r="A129" t="s">
        <v>204</v>
      </c>
      <c r="B129" t="s">
        <v>377</v>
      </c>
      <c r="C129" t="s">
        <v>113</v>
      </c>
      <c r="D129" t="s">
        <v>117</v>
      </c>
      <c r="F129" s="6">
        <v>2.744063224</v>
      </c>
      <c r="G129" s="6">
        <v>4.3081171300000003</v>
      </c>
      <c r="H129" s="6">
        <v>23.211996559999999</v>
      </c>
      <c r="I129" s="6">
        <v>17.934964489999999</v>
      </c>
      <c r="J129" s="6">
        <v>3.2073580079999999</v>
      </c>
      <c r="K129" s="6">
        <v>16.99262594</v>
      </c>
      <c r="L129" s="6">
        <v>94.75</v>
      </c>
      <c r="M129" s="6">
        <v>92.831249999999997</v>
      </c>
      <c r="N129" s="1">
        <f t="shared" si="1"/>
        <v>2.0669225072375896E-2</v>
      </c>
    </row>
    <row r="130" spans="1:14" x14ac:dyDescent="0.25">
      <c r="A130" t="s">
        <v>257</v>
      </c>
      <c r="B130" t="s">
        <v>365</v>
      </c>
      <c r="C130" t="s">
        <v>22</v>
      </c>
      <c r="D130" t="s">
        <v>21</v>
      </c>
      <c r="F130" s="6">
        <v>2.1158349080000001</v>
      </c>
      <c r="G130" s="6">
        <v>4.0341920519999999</v>
      </c>
      <c r="H130" s="6">
        <v>24.78811091</v>
      </c>
      <c r="I130" s="6">
        <v>17.8304829</v>
      </c>
      <c r="J130" s="6">
        <v>2.2970323110000002</v>
      </c>
      <c r="K130" s="6">
        <v>17.75294761</v>
      </c>
      <c r="L130" s="6">
        <v>70.894000000000005</v>
      </c>
      <c r="M130" s="6">
        <v>65.117549999999994</v>
      </c>
      <c r="N130" s="1">
        <f t="shared" si="1"/>
        <v>8.8708036466359941E-2</v>
      </c>
    </row>
    <row r="131" spans="1:14" x14ac:dyDescent="0.25">
      <c r="A131" t="s">
        <v>211</v>
      </c>
      <c r="B131" t="s">
        <v>365</v>
      </c>
      <c r="C131" t="s">
        <v>113</v>
      </c>
      <c r="D131" t="s">
        <v>184</v>
      </c>
      <c r="F131" s="6">
        <v>3.0860854409999998</v>
      </c>
      <c r="G131" s="6">
        <v>3.6166757500000002</v>
      </c>
      <c r="H131" s="6">
        <v>27.64970014</v>
      </c>
      <c r="I131" s="6">
        <v>15.4508951</v>
      </c>
      <c r="J131" s="6">
        <v>2.1711258290000002</v>
      </c>
      <c r="K131" s="6">
        <v>15.807113279999999</v>
      </c>
      <c r="L131" s="6">
        <v>92.35</v>
      </c>
      <c r="M131" s="6">
        <v>84.863349999999997</v>
      </c>
      <c r="N131" s="1">
        <f t="shared" ref="N131:N161" si="2">(L131/M131)-1</f>
        <v>8.8220062017348999E-2</v>
      </c>
    </row>
    <row r="132" spans="1:14" x14ac:dyDescent="0.25">
      <c r="A132" t="s">
        <v>234</v>
      </c>
      <c r="B132" t="s">
        <v>460</v>
      </c>
      <c r="C132" t="s">
        <v>145</v>
      </c>
      <c r="D132" t="s">
        <v>414</v>
      </c>
      <c r="F132" s="6">
        <v>2.713359852</v>
      </c>
      <c r="G132" s="6">
        <v>4.0530569219999997</v>
      </c>
      <c r="H132" s="6">
        <v>24.672735150000001</v>
      </c>
      <c r="I132" s="6">
        <v>21.98532252</v>
      </c>
      <c r="J132" s="6">
        <v>6.1363557359999996</v>
      </c>
      <c r="K132" s="6">
        <v>19.547315640000001</v>
      </c>
      <c r="L132" s="6">
        <v>5692</v>
      </c>
      <c r="M132" s="6">
        <v>5481.2160000000003</v>
      </c>
      <c r="N132" s="1">
        <f t="shared" si="2"/>
        <v>3.8455700340946253E-2</v>
      </c>
    </row>
    <row r="133" spans="1:14" x14ac:dyDescent="0.25">
      <c r="A133" t="s">
        <v>336</v>
      </c>
      <c r="B133" t="s">
        <v>371</v>
      </c>
      <c r="C133" t="s">
        <v>81</v>
      </c>
      <c r="D133" t="s">
        <v>80</v>
      </c>
      <c r="F133" s="6">
        <v>1.5673981189999999</v>
      </c>
      <c r="G133" s="6">
        <v>10.899686519999999</v>
      </c>
      <c r="H133" s="6">
        <v>9.174575784</v>
      </c>
      <c r="I133" s="6">
        <v>7.8713849260000002</v>
      </c>
      <c r="J133" s="6">
        <v>1.020237222</v>
      </c>
      <c r="K133" s="6">
        <v>5.5798188350000002</v>
      </c>
      <c r="L133" s="6">
        <v>1278000</v>
      </c>
      <c r="M133" s="6">
        <v>1310315</v>
      </c>
      <c r="N133" s="1">
        <f t="shared" si="2"/>
        <v>-2.4662008753620346E-2</v>
      </c>
    </row>
    <row r="134" spans="1:14" x14ac:dyDescent="0.25">
      <c r="A134" t="s">
        <v>224</v>
      </c>
      <c r="B134" t="s">
        <v>365</v>
      </c>
      <c r="C134" t="s">
        <v>85</v>
      </c>
      <c r="D134" t="s">
        <v>163</v>
      </c>
      <c r="F134" s="6">
        <v>1.6743280220000001</v>
      </c>
      <c r="G134" s="6">
        <v>4.0336084489999999</v>
      </c>
      <c r="H134" s="6">
        <v>24.791697379999999</v>
      </c>
      <c r="I134" s="6">
        <v>16.273965820000001</v>
      </c>
      <c r="J134" s="6">
        <v>3.633828576</v>
      </c>
      <c r="K134" s="6">
        <v>22.34697808</v>
      </c>
      <c r="L134" s="6">
        <v>65.697999999999993</v>
      </c>
      <c r="M134" s="6">
        <v>60.644550000000002</v>
      </c>
      <c r="N134" s="1">
        <f t="shared" si="2"/>
        <v>8.3329004832255915E-2</v>
      </c>
    </row>
    <row r="135" spans="1:14" x14ac:dyDescent="0.25">
      <c r="A135" t="s">
        <v>329</v>
      </c>
      <c r="B135" t="s">
        <v>376</v>
      </c>
      <c r="C135" t="s">
        <v>90</v>
      </c>
      <c r="D135" t="s">
        <v>89</v>
      </c>
      <c r="F135" s="6">
        <v>0.66996796999999997</v>
      </c>
      <c r="G135" s="6">
        <v>2.8431789890000001</v>
      </c>
      <c r="H135" s="6">
        <v>35.171897510000001</v>
      </c>
      <c r="I135" s="6">
        <v>23.332199930000002</v>
      </c>
      <c r="J135" s="6">
        <v>5.9489948200000002</v>
      </c>
      <c r="K135" s="6">
        <v>26.249822550000001</v>
      </c>
      <c r="L135" s="6">
        <v>68.62</v>
      </c>
      <c r="M135" s="6">
        <v>63.781448359999999</v>
      </c>
      <c r="N135" s="1">
        <f t="shared" si="2"/>
        <v>7.5861426236197849E-2</v>
      </c>
    </row>
    <row r="136" spans="1:14" x14ac:dyDescent="0.25">
      <c r="A136" t="s">
        <v>242</v>
      </c>
      <c r="B136" t="s">
        <v>365</v>
      </c>
      <c r="C136" t="s">
        <v>92</v>
      </c>
      <c r="D136" t="s">
        <v>91</v>
      </c>
      <c r="F136" s="6">
        <v>2.4764735020000002</v>
      </c>
      <c r="G136" s="6">
        <v>3.1038468039999998</v>
      </c>
      <c r="H136" s="6">
        <v>32.218084939999997</v>
      </c>
      <c r="I136" s="6">
        <v>18.828100710000001</v>
      </c>
      <c r="J136" s="6">
        <v>3.10762369</v>
      </c>
      <c r="K136" s="6">
        <v>16.21629278</v>
      </c>
      <c r="L136" s="6">
        <v>60.57</v>
      </c>
      <c r="M136" s="6">
        <v>58.205550000000002</v>
      </c>
      <c r="N136" s="1">
        <f t="shared" si="2"/>
        <v>4.0622414872808488E-2</v>
      </c>
    </row>
    <row r="137" spans="1:14" x14ac:dyDescent="0.25">
      <c r="A137" t="s">
        <v>258</v>
      </c>
      <c r="B137" t="s">
        <v>365</v>
      </c>
      <c r="C137" t="s">
        <v>92</v>
      </c>
      <c r="D137" t="s">
        <v>391</v>
      </c>
      <c r="F137" s="6">
        <v>0.66568045600000003</v>
      </c>
      <c r="G137" s="6">
        <v>4.0384616299999996</v>
      </c>
      <c r="H137" s="6">
        <v>24.7619042</v>
      </c>
      <c r="I137" s="6">
        <v>20.26378897</v>
      </c>
      <c r="J137" s="6">
        <v>5.3160341860000004</v>
      </c>
      <c r="K137" s="6">
        <v>25.339189189999999</v>
      </c>
      <c r="L137" s="6">
        <v>67.599999999999994</v>
      </c>
      <c r="M137" s="6">
        <v>60.956769999999999</v>
      </c>
      <c r="N137" s="1">
        <f t="shared" si="2"/>
        <v>0.10898264458566276</v>
      </c>
    </row>
    <row r="138" spans="1:14" x14ac:dyDescent="0.25">
      <c r="A138" t="s">
        <v>337</v>
      </c>
      <c r="B138" t="s">
        <v>375</v>
      </c>
      <c r="C138" t="s">
        <v>183</v>
      </c>
      <c r="D138" t="s">
        <v>185</v>
      </c>
      <c r="F138" s="6">
        <v>2.0477216810000001</v>
      </c>
      <c r="G138" s="6">
        <v>7.7644395900000003</v>
      </c>
      <c r="H138" s="6">
        <v>12.87922957</v>
      </c>
      <c r="I138" s="6">
        <v>11.557273589999999</v>
      </c>
      <c r="J138" s="6">
        <v>3.3801763739999999</v>
      </c>
      <c r="K138" s="6">
        <v>7.8702784809999997</v>
      </c>
      <c r="L138" s="6">
        <v>146.5</v>
      </c>
      <c r="M138" s="6">
        <v>138.60499999999999</v>
      </c>
      <c r="N138" s="1">
        <f t="shared" si="2"/>
        <v>5.6960427113019074E-2</v>
      </c>
    </row>
    <row r="139" spans="1:14" x14ac:dyDescent="0.25">
      <c r="A139" t="s">
        <v>324</v>
      </c>
      <c r="B139" t="s">
        <v>376</v>
      </c>
      <c r="C139" t="s">
        <v>103</v>
      </c>
      <c r="D139" t="s">
        <v>164</v>
      </c>
      <c r="F139" s="6" t="s">
        <v>458</v>
      </c>
      <c r="G139" s="6">
        <v>2.8864313109999999</v>
      </c>
      <c r="H139" s="6">
        <v>34.644857000000002</v>
      </c>
      <c r="I139" s="6">
        <v>15.886670580000001</v>
      </c>
      <c r="J139" s="6">
        <v>6.7176967220000003</v>
      </c>
      <c r="K139" s="6">
        <v>24.13028847</v>
      </c>
      <c r="L139" s="6">
        <v>54.11</v>
      </c>
      <c r="M139" s="6">
        <v>52.098899840000001</v>
      </c>
      <c r="N139" s="1">
        <f t="shared" si="2"/>
        <v>3.8601585948575767E-2</v>
      </c>
    </row>
    <row r="140" spans="1:14" x14ac:dyDescent="0.25">
      <c r="A140" t="s">
        <v>346</v>
      </c>
      <c r="B140" t="s">
        <v>370</v>
      </c>
      <c r="C140" t="s">
        <v>24</v>
      </c>
      <c r="D140" t="s">
        <v>28</v>
      </c>
      <c r="F140" s="6">
        <v>2.1945137159999999</v>
      </c>
      <c r="G140" s="6">
        <v>7.2334164589999999</v>
      </c>
      <c r="H140" s="6">
        <v>13.824725920000001</v>
      </c>
      <c r="I140" s="6">
        <v>9.9718252419999995</v>
      </c>
      <c r="J140" s="6">
        <v>1.0741726</v>
      </c>
      <c r="K140" s="6">
        <v>5.0923710470000003</v>
      </c>
      <c r="L140" s="6">
        <v>4010</v>
      </c>
      <c r="M140" s="6">
        <v>3822.895</v>
      </c>
      <c r="N140" s="1">
        <f t="shared" si="2"/>
        <v>4.894327466488102E-2</v>
      </c>
    </row>
    <row r="141" spans="1:14" x14ac:dyDescent="0.25">
      <c r="A141" t="s">
        <v>233</v>
      </c>
      <c r="B141" t="s">
        <v>460</v>
      </c>
      <c r="C141" t="s">
        <v>105</v>
      </c>
      <c r="D141" t="s">
        <v>106</v>
      </c>
      <c r="F141" s="6">
        <v>2.5621812570000002</v>
      </c>
      <c r="G141" s="6">
        <v>5.4261629720000002</v>
      </c>
      <c r="H141" s="6">
        <v>18.429228999999999</v>
      </c>
      <c r="I141" s="6">
        <v>12.978119939999999</v>
      </c>
      <c r="J141" s="6">
        <v>3.4817539499999999</v>
      </c>
      <c r="K141" s="6">
        <v>27.4254955</v>
      </c>
      <c r="L141" s="6">
        <v>1601.5</v>
      </c>
      <c r="M141" s="6">
        <v>1550.425</v>
      </c>
      <c r="N141" s="1">
        <f t="shared" si="2"/>
        <v>3.2942580260251209E-2</v>
      </c>
    </row>
    <row r="142" spans="1:14" x14ac:dyDescent="0.25">
      <c r="A142" t="s">
        <v>196</v>
      </c>
      <c r="B142" t="s">
        <v>376</v>
      </c>
      <c r="C142" t="s">
        <v>39</v>
      </c>
      <c r="D142" t="s">
        <v>396</v>
      </c>
      <c r="F142" s="6">
        <v>2.8722599789999999</v>
      </c>
      <c r="G142" s="6">
        <v>6.0557080990000003</v>
      </c>
      <c r="H142" s="6">
        <v>16.513345489999999</v>
      </c>
      <c r="I142" s="6">
        <v>15.006805809999999</v>
      </c>
      <c r="J142" s="6">
        <v>4.7654482160000002</v>
      </c>
      <c r="K142" s="6">
        <v>14.96930467</v>
      </c>
      <c r="L142" s="6">
        <v>66.150000000000006</v>
      </c>
      <c r="M142" s="6">
        <v>72.014701840000001</v>
      </c>
      <c r="N142" s="1">
        <f t="shared" si="2"/>
        <v>-8.1437563305198468E-2</v>
      </c>
    </row>
    <row r="143" spans="1:14" x14ac:dyDescent="0.25">
      <c r="A143" t="s">
        <v>273</v>
      </c>
      <c r="B143" t="s">
        <v>376</v>
      </c>
      <c r="C143" t="s">
        <v>8</v>
      </c>
      <c r="D143" t="s">
        <v>9</v>
      </c>
      <c r="F143" s="6">
        <v>2.3025622819999998</v>
      </c>
      <c r="G143" s="6">
        <v>5.6146684249999996</v>
      </c>
      <c r="H143" s="6">
        <v>17.810490739999999</v>
      </c>
      <c r="I143" s="6">
        <v>15.34029722</v>
      </c>
      <c r="J143" s="6">
        <v>12.50452988</v>
      </c>
      <c r="K143" s="6">
        <v>13.07585192</v>
      </c>
      <c r="L143" s="6">
        <v>142.44999999999999</v>
      </c>
      <c r="M143" s="6">
        <v>138.4105988</v>
      </c>
      <c r="N143" s="1">
        <f t="shared" si="2"/>
        <v>2.9184189903237234E-2</v>
      </c>
    </row>
    <row r="144" spans="1:14" x14ac:dyDescent="0.25">
      <c r="A144" t="s">
        <v>351</v>
      </c>
      <c r="B144" t="s">
        <v>364</v>
      </c>
      <c r="C144" t="s">
        <v>65</v>
      </c>
      <c r="D144" t="s">
        <v>64</v>
      </c>
      <c r="F144" s="6">
        <v>2.9670841719999999</v>
      </c>
      <c r="G144" s="6">
        <v>4.6856881719999999</v>
      </c>
      <c r="H144" s="6">
        <v>21.341582349999999</v>
      </c>
      <c r="I144" s="6">
        <v>18.881640489999999</v>
      </c>
      <c r="J144" s="6">
        <v>4.8468219189999999</v>
      </c>
      <c r="K144" s="6">
        <v>10.17815701</v>
      </c>
      <c r="L144" s="6">
        <v>10.48</v>
      </c>
      <c r="M144" s="6">
        <v>10.4946</v>
      </c>
      <c r="N144" s="1">
        <f t="shared" si="2"/>
        <v>-1.3911916604729679E-3</v>
      </c>
    </row>
    <row r="145" spans="1:14" x14ac:dyDescent="0.25">
      <c r="A145" t="s">
        <v>248</v>
      </c>
      <c r="B145" t="s">
        <v>365</v>
      </c>
      <c r="C145" t="s">
        <v>33</v>
      </c>
      <c r="D145" t="s">
        <v>180</v>
      </c>
      <c r="F145" s="6">
        <v>1.5241635549999999</v>
      </c>
      <c r="G145" s="6">
        <v>3.4435223540000002</v>
      </c>
      <c r="H145" s="6">
        <v>29.040032190000002</v>
      </c>
      <c r="I145" s="6">
        <v>18.88713358</v>
      </c>
      <c r="J145" s="6">
        <v>2.2221251949999998</v>
      </c>
      <c r="K145" s="6">
        <v>28.22176777</v>
      </c>
      <c r="L145" s="6">
        <v>107.6</v>
      </c>
      <c r="M145" s="6">
        <v>100.6217</v>
      </c>
      <c r="N145" s="1">
        <f t="shared" si="2"/>
        <v>6.9351839613125188E-2</v>
      </c>
    </row>
    <row r="146" spans="1:14" x14ac:dyDescent="0.25">
      <c r="A146" t="s">
        <v>263</v>
      </c>
      <c r="B146" t="s">
        <v>365</v>
      </c>
      <c r="C146" t="s">
        <v>33</v>
      </c>
      <c r="D146" t="s">
        <v>32</v>
      </c>
      <c r="F146" s="6">
        <v>1.8684713559999999</v>
      </c>
      <c r="G146" s="6">
        <v>1.7213476219999999</v>
      </c>
      <c r="H146" s="6">
        <v>58.094018140000003</v>
      </c>
      <c r="I146" s="6">
        <v>26.15236629</v>
      </c>
      <c r="J146" s="6">
        <v>3.2022787080000001</v>
      </c>
      <c r="K146" s="6">
        <v>207.05628129999999</v>
      </c>
      <c r="L146" s="6">
        <v>67.97</v>
      </c>
      <c r="M146" s="6">
        <v>62.376249999999999</v>
      </c>
      <c r="N146" s="1">
        <f t="shared" si="2"/>
        <v>8.9677561571912312E-2</v>
      </c>
    </row>
    <row r="147" spans="1:14" x14ac:dyDescent="0.25">
      <c r="A147" t="s">
        <v>222</v>
      </c>
      <c r="B147" t="s">
        <v>365</v>
      </c>
      <c r="C147" t="s">
        <v>39</v>
      </c>
      <c r="D147" t="s">
        <v>38</v>
      </c>
      <c r="F147" s="6">
        <v>3.3592071699999999</v>
      </c>
      <c r="G147" s="6">
        <v>6.3345052979999998</v>
      </c>
      <c r="H147" s="6">
        <v>15.78655243</v>
      </c>
      <c r="I147" s="6">
        <v>13.595335179999999</v>
      </c>
      <c r="J147" s="6">
        <v>2.6189775470000001</v>
      </c>
      <c r="K147" s="6">
        <v>10.015433959999999</v>
      </c>
      <c r="L147" s="6">
        <v>83.352999999999994</v>
      </c>
      <c r="M147" s="6">
        <v>79.453580000000002</v>
      </c>
      <c r="N147" s="1">
        <f t="shared" si="2"/>
        <v>4.9077964768862392E-2</v>
      </c>
    </row>
    <row r="148" spans="1:14" x14ac:dyDescent="0.25">
      <c r="A148" t="s">
        <v>218</v>
      </c>
      <c r="B148" t="s">
        <v>365</v>
      </c>
      <c r="C148" t="s">
        <v>72</v>
      </c>
      <c r="D148" t="s">
        <v>71</v>
      </c>
      <c r="F148" s="6">
        <v>3.4766118330000002</v>
      </c>
      <c r="G148" s="6">
        <v>7.3957017860000001</v>
      </c>
      <c r="H148" s="6">
        <v>13.52136726</v>
      </c>
      <c r="I148" s="6">
        <v>13.61250538</v>
      </c>
      <c r="J148" s="6">
        <v>2.4176331819999999</v>
      </c>
      <c r="K148" s="6">
        <v>14.67345229</v>
      </c>
      <c r="L148" s="6">
        <v>94.92</v>
      </c>
      <c r="M148" s="6">
        <v>95.065700000000007</v>
      </c>
      <c r="N148" s="1">
        <f t="shared" si="2"/>
        <v>-1.5326242798402445E-3</v>
      </c>
    </row>
    <row r="149" spans="1:14" x14ac:dyDescent="0.25">
      <c r="A149" t="s">
        <v>468</v>
      </c>
      <c r="B149" t="s">
        <v>460</v>
      </c>
      <c r="C149" t="s">
        <v>4</v>
      </c>
      <c r="D149" t="s">
        <v>3</v>
      </c>
      <c r="F149" s="6">
        <v>2.5723906240000001</v>
      </c>
      <c r="G149" s="6">
        <v>5.5488215490000004</v>
      </c>
      <c r="H149" s="6">
        <v>18.021844659999999</v>
      </c>
      <c r="I149" s="6">
        <v>14.306358380000001</v>
      </c>
      <c r="J149" s="6">
        <v>2.6249454939999999</v>
      </c>
      <c r="K149" s="6">
        <v>11.295260949999999</v>
      </c>
      <c r="L149" s="6">
        <v>1485</v>
      </c>
      <c r="M149" s="6">
        <v>1408.95</v>
      </c>
      <c r="N149" s="1">
        <f t="shared" si="2"/>
        <v>5.3976365378473279E-2</v>
      </c>
    </row>
    <row r="150" spans="1:14" x14ac:dyDescent="0.25">
      <c r="A150" t="s">
        <v>243</v>
      </c>
      <c r="B150" t="s">
        <v>365</v>
      </c>
      <c r="C150" t="s">
        <v>101</v>
      </c>
      <c r="D150" t="s">
        <v>100</v>
      </c>
      <c r="F150" s="6">
        <v>1.78571434</v>
      </c>
      <c r="G150" s="6">
        <v>3.4013606620000001</v>
      </c>
      <c r="H150" s="6">
        <v>29.399998979999999</v>
      </c>
      <c r="I150" s="6">
        <v>19.037340820000001</v>
      </c>
      <c r="J150" s="6">
        <v>2.2526341109999999</v>
      </c>
      <c r="K150" s="6">
        <v>12.495827609999999</v>
      </c>
      <c r="L150" s="6">
        <v>176.4</v>
      </c>
      <c r="M150" s="6">
        <v>166.38659999999999</v>
      </c>
      <c r="N150" s="1">
        <f t="shared" si="2"/>
        <v>6.0181529041401394E-2</v>
      </c>
    </row>
    <row r="151" spans="1:14" x14ac:dyDescent="0.25">
      <c r="A151" t="s">
        <v>352</v>
      </c>
      <c r="B151" t="s">
        <v>364</v>
      </c>
      <c r="C151" t="s">
        <v>170</v>
      </c>
      <c r="D151" t="s">
        <v>169</v>
      </c>
      <c r="F151" s="6">
        <v>3.486171777</v>
      </c>
      <c r="G151" s="6">
        <v>5.4453358449999998</v>
      </c>
      <c r="H151" s="6">
        <v>18.364340210000002</v>
      </c>
      <c r="I151" s="6">
        <v>18.376952849999999</v>
      </c>
      <c r="J151" s="6">
        <v>6.7504194269999998</v>
      </c>
      <c r="K151" s="6">
        <v>12.534459480000001</v>
      </c>
      <c r="L151" s="6">
        <v>13.75</v>
      </c>
      <c r="M151" s="6">
        <v>13.1027</v>
      </c>
      <c r="N151" s="1">
        <f t="shared" si="2"/>
        <v>4.9402031642333144E-2</v>
      </c>
    </row>
    <row r="152" spans="1:14" x14ac:dyDescent="0.25">
      <c r="A152" t="s">
        <v>236</v>
      </c>
      <c r="B152" t="s">
        <v>365</v>
      </c>
      <c r="C152" t="s">
        <v>122</v>
      </c>
      <c r="D152" t="s">
        <v>422</v>
      </c>
      <c r="F152" s="6">
        <v>4.037399014</v>
      </c>
      <c r="G152" s="6">
        <v>8.2993835229999995</v>
      </c>
      <c r="H152" s="6">
        <v>12.04908771</v>
      </c>
      <c r="I152" s="6">
        <v>10.111731839999999</v>
      </c>
      <c r="J152" s="6">
        <v>0.97790099699999999</v>
      </c>
      <c r="K152" s="6">
        <v>4.4628700520000004</v>
      </c>
      <c r="L152" s="6">
        <v>23.53</v>
      </c>
      <c r="M152" s="6">
        <v>20.90212</v>
      </c>
      <c r="N152" s="1">
        <f t="shared" si="2"/>
        <v>0.12572313239039867</v>
      </c>
    </row>
    <row r="153" spans="1:14" x14ac:dyDescent="0.25">
      <c r="A153" t="s">
        <v>244</v>
      </c>
      <c r="B153" t="s">
        <v>460</v>
      </c>
      <c r="C153" t="s">
        <v>361</v>
      </c>
      <c r="D153" t="s">
        <v>245</v>
      </c>
      <c r="F153" s="6">
        <v>2.0979365219999999</v>
      </c>
      <c r="G153" s="6">
        <v>3.4785060919999999</v>
      </c>
      <c r="H153" s="6">
        <v>28.747973219999999</v>
      </c>
      <c r="I153" s="6">
        <v>16.27243644</v>
      </c>
      <c r="J153" s="6">
        <v>1.760319594</v>
      </c>
      <c r="K153" s="6">
        <v>12.94618768</v>
      </c>
      <c r="L153" s="6">
        <v>3343</v>
      </c>
      <c r="M153" s="6">
        <v>2874.2449999999999</v>
      </c>
      <c r="N153" s="1">
        <f t="shared" si="2"/>
        <v>0.16308804573027014</v>
      </c>
    </row>
    <row r="154" spans="1:14" x14ac:dyDescent="0.25">
      <c r="A154" t="s">
        <v>340</v>
      </c>
      <c r="B154" t="s">
        <v>370</v>
      </c>
      <c r="C154" t="s">
        <v>24</v>
      </c>
      <c r="D154" t="s">
        <v>27</v>
      </c>
      <c r="F154" s="6">
        <v>2.4145840879999998</v>
      </c>
      <c r="G154" s="6">
        <v>8.304237595</v>
      </c>
      <c r="H154" s="6">
        <v>12.04204466</v>
      </c>
      <c r="I154" s="6">
        <v>9.7666290920000005</v>
      </c>
      <c r="J154" s="6">
        <v>1.5522136879999999</v>
      </c>
      <c r="K154" s="6">
        <v>7.0950489570000004</v>
      </c>
      <c r="L154" s="6">
        <v>8283</v>
      </c>
      <c r="M154" s="6">
        <v>7568.66</v>
      </c>
      <c r="N154" s="1">
        <f t="shared" si="2"/>
        <v>9.4381303956050377E-2</v>
      </c>
    </row>
    <row r="155" spans="1:14" x14ac:dyDescent="0.25">
      <c r="A155" t="s">
        <v>265</v>
      </c>
      <c r="B155" t="s">
        <v>370</v>
      </c>
      <c r="C155" t="s">
        <v>360</v>
      </c>
      <c r="D155" t="s">
        <v>386</v>
      </c>
      <c r="F155" s="6">
        <v>2.5684931510000002</v>
      </c>
      <c r="G155" s="6">
        <v>8.2054794520000005</v>
      </c>
      <c r="H155" s="6">
        <v>12.1869783</v>
      </c>
      <c r="I155" s="6">
        <v>9.9973252020000007</v>
      </c>
      <c r="J155" s="6">
        <v>1.7759000789999999</v>
      </c>
      <c r="K155" s="6" t="s">
        <v>458</v>
      </c>
      <c r="L155" s="6">
        <v>4675</v>
      </c>
      <c r="M155" s="6">
        <v>4362.152</v>
      </c>
      <c r="N155" s="1">
        <f t="shared" si="2"/>
        <v>7.1718729654537405E-2</v>
      </c>
    </row>
    <row r="156" spans="1:14" x14ac:dyDescent="0.25">
      <c r="A156" t="s">
        <v>241</v>
      </c>
      <c r="B156" t="s">
        <v>365</v>
      </c>
      <c r="C156" t="s">
        <v>35</v>
      </c>
      <c r="D156" t="s">
        <v>37</v>
      </c>
      <c r="F156" s="6">
        <v>1.56784496</v>
      </c>
      <c r="G156" s="6">
        <v>3.762827626</v>
      </c>
      <c r="H156" s="6">
        <v>26.575758960000002</v>
      </c>
      <c r="I156" s="6">
        <v>18.376113149999998</v>
      </c>
      <c r="J156" s="6">
        <v>3.2566963850000001</v>
      </c>
      <c r="K156" s="6">
        <v>13.190269669999999</v>
      </c>
      <c r="L156" s="6">
        <v>70.16</v>
      </c>
      <c r="M156" s="6">
        <v>65.254549999999995</v>
      </c>
      <c r="N156" s="1">
        <f t="shared" si="2"/>
        <v>7.5174068321672616E-2</v>
      </c>
    </row>
    <row r="157" spans="1:14" x14ac:dyDescent="0.25">
      <c r="A157" t="s">
        <v>342</v>
      </c>
      <c r="B157" t="s">
        <v>370</v>
      </c>
      <c r="C157" t="s">
        <v>24</v>
      </c>
      <c r="D157" t="s">
        <v>26</v>
      </c>
      <c r="F157" s="6">
        <v>2.5963808030000002</v>
      </c>
      <c r="G157" s="6">
        <v>8.586939418</v>
      </c>
      <c r="H157" s="6">
        <v>11.645592819999999</v>
      </c>
      <c r="I157" s="6">
        <v>9.1289764200000008</v>
      </c>
      <c r="J157" s="6">
        <v>1.1002469880000001</v>
      </c>
      <c r="K157" s="6">
        <v>7.6925649580000002</v>
      </c>
      <c r="L157" s="6">
        <v>1269</v>
      </c>
      <c r="M157" s="6">
        <v>1136.769</v>
      </c>
      <c r="N157" s="1">
        <f t="shared" si="2"/>
        <v>0.11632178569260776</v>
      </c>
    </row>
    <row r="158" spans="1:14" x14ac:dyDescent="0.25">
      <c r="A158" t="s">
        <v>251</v>
      </c>
      <c r="B158" t="s">
        <v>460</v>
      </c>
      <c r="C158" t="s">
        <v>81</v>
      </c>
      <c r="D158" t="s">
        <v>393</v>
      </c>
      <c r="F158" s="6">
        <v>0.67944252500000002</v>
      </c>
      <c r="G158" s="6">
        <v>1.58510453</v>
      </c>
      <c r="H158" s="6">
        <v>63.087322090000001</v>
      </c>
      <c r="I158" s="6">
        <v>30.943396230000001</v>
      </c>
      <c r="J158" s="6">
        <v>10.607901590000001</v>
      </c>
      <c r="K158" s="6">
        <v>45.481401650000002</v>
      </c>
      <c r="L158" s="6">
        <v>1148</v>
      </c>
      <c r="M158" s="6">
        <v>1028.5730000000001</v>
      </c>
      <c r="N158" s="1">
        <f t="shared" si="2"/>
        <v>0.11610940594396313</v>
      </c>
    </row>
    <row r="159" spans="1:14" x14ac:dyDescent="0.25">
      <c r="A159" t="s">
        <v>209</v>
      </c>
      <c r="B159" t="s">
        <v>367</v>
      </c>
      <c r="C159" t="s">
        <v>113</v>
      </c>
      <c r="D159" t="s">
        <v>401</v>
      </c>
      <c r="F159" s="6">
        <v>1.3262599470000001</v>
      </c>
      <c r="G159" s="6">
        <v>3.0401708219999999</v>
      </c>
      <c r="H159" s="6">
        <v>32.892888540000001</v>
      </c>
      <c r="I159" s="6">
        <v>24.16511762</v>
      </c>
      <c r="J159" s="6">
        <v>31.115298060000001</v>
      </c>
      <c r="K159" s="6">
        <v>31.037766520000002</v>
      </c>
      <c r="L159" s="6">
        <v>377</v>
      </c>
      <c r="M159" s="6">
        <v>309.76049999999998</v>
      </c>
      <c r="N159" s="1">
        <f t="shared" si="2"/>
        <v>0.21706931645577798</v>
      </c>
    </row>
    <row r="160" spans="1:14" x14ac:dyDescent="0.25">
      <c r="A160" t="s">
        <v>212</v>
      </c>
      <c r="B160" t="s">
        <v>365</v>
      </c>
      <c r="C160" t="s">
        <v>113</v>
      </c>
      <c r="D160" t="s">
        <v>114</v>
      </c>
      <c r="F160" s="6">
        <v>1.6963336579999999</v>
      </c>
      <c r="G160" s="6">
        <v>3.332353039</v>
      </c>
      <c r="H160" s="6">
        <v>30.00882524</v>
      </c>
      <c r="I160" s="6">
        <v>16.561243600000001</v>
      </c>
      <c r="J160" s="6">
        <v>5.046493516</v>
      </c>
      <c r="K160" s="6">
        <v>17.045149429999999</v>
      </c>
      <c r="L160" s="6">
        <v>132.63900000000001</v>
      </c>
      <c r="M160" s="6">
        <v>123.13500000000001</v>
      </c>
      <c r="N160" s="1">
        <f t="shared" si="2"/>
        <v>7.7183578998660129E-2</v>
      </c>
    </row>
    <row r="161" spans="1:14" x14ac:dyDescent="0.25">
      <c r="A161" t="s">
        <v>216</v>
      </c>
      <c r="B161" t="s">
        <v>365</v>
      </c>
      <c r="C161" t="s">
        <v>62</v>
      </c>
      <c r="D161" t="s">
        <v>178</v>
      </c>
      <c r="F161" s="6">
        <v>1.6124216469999999</v>
      </c>
      <c r="G161" s="6">
        <v>2.8409913919999998</v>
      </c>
      <c r="H161" s="6">
        <v>35.198980280000001</v>
      </c>
      <c r="I161" s="6">
        <v>24.679439940000002</v>
      </c>
      <c r="J161" s="6">
        <v>4.5978370569999996</v>
      </c>
      <c r="K161" s="6">
        <v>24.752265099999999</v>
      </c>
      <c r="L161" s="6">
        <v>167.45</v>
      </c>
      <c r="M161" s="6">
        <v>150.55600000000001</v>
      </c>
      <c r="N161" s="1">
        <f t="shared" si="2"/>
        <v>0.11221073886128741</v>
      </c>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2"/>
  <sheetViews>
    <sheetView tabSelected="1" workbookViewId="0">
      <selection activeCell="P113" sqref="P113"/>
    </sheetView>
  </sheetViews>
  <sheetFormatPr defaultRowHeight="15" x14ac:dyDescent="0.25"/>
  <cols>
    <col min="1" max="1" width="10.5703125" bestFit="1" customWidth="1"/>
    <col min="2" max="2" width="5.140625" bestFit="1" customWidth="1"/>
    <col min="3" max="3" width="25.140625" bestFit="1" customWidth="1"/>
    <col min="4" max="4" width="34.85546875" bestFit="1" customWidth="1"/>
    <col min="5" max="5" width="4.85546875" style="8" bestFit="1" customWidth="1"/>
    <col min="6" max="6" width="6.28515625" style="8" bestFit="1" customWidth="1"/>
    <col min="7" max="7" width="6.5703125" style="8" bestFit="1" customWidth="1"/>
    <col min="8" max="8" width="9.85546875" style="8" bestFit="1" customWidth="1"/>
    <col min="9" max="10" width="6.5703125" style="8" bestFit="1" customWidth="1"/>
    <col min="11" max="12" width="10.5703125" style="8" hidden="1" customWidth="1"/>
    <col min="13" max="13" width="7.85546875" bestFit="1" customWidth="1"/>
  </cols>
  <sheetData>
    <row r="1" spans="1:13" ht="15.75" thickBot="1" x14ac:dyDescent="0.3">
      <c r="A1" s="18" t="s">
        <v>650</v>
      </c>
      <c r="B1" s="19"/>
      <c r="C1" s="19"/>
      <c r="D1" s="19"/>
      <c r="E1" s="19"/>
      <c r="F1" s="19"/>
      <c r="G1" s="19"/>
      <c r="H1" s="19"/>
      <c r="I1" s="19"/>
      <c r="J1" s="19"/>
      <c r="K1" s="19"/>
      <c r="L1" s="19"/>
      <c r="M1" s="20"/>
    </row>
    <row r="2" spans="1:13" ht="15.75" thickBot="1" x14ac:dyDescent="0.3">
      <c r="A2" s="21" t="s">
        <v>0</v>
      </c>
      <c r="B2" s="22" t="s">
        <v>381</v>
      </c>
      <c r="C2" s="22" t="s">
        <v>363</v>
      </c>
      <c r="D2" s="22" t="s">
        <v>1</v>
      </c>
      <c r="E2" s="23" t="s">
        <v>2</v>
      </c>
      <c r="F2" s="23" t="s">
        <v>380</v>
      </c>
      <c r="G2" s="23" t="s">
        <v>190</v>
      </c>
      <c r="H2" s="23" t="s">
        <v>354</v>
      </c>
      <c r="I2" s="23" t="s">
        <v>355</v>
      </c>
      <c r="J2" s="23" t="s">
        <v>188</v>
      </c>
      <c r="K2" s="23" t="s">
        <v>356</v>
      </c>
      <c r="L2" s="23" t="s">
        <v>651</v>
      </c>
      <c r="M2" s="23" t="s">
        <v>652</v>
      </c>
    </row>
    <row r="3" spans="1:13" x14ac:dyDescent="0.25">
      <c r="A3" s="9" t="s">
        <v>545</v>
      </c>
      <c r="B3" s="11" t="s">
        <v>376</v>
      </c>
      <c r="C3" s="11" t="s">
        <v>155</v>
      </c>
      <c r="D3" s="11" t="s">
        <v>156</v>
      </c>
      <c r="E3" s="14" t="s">
        <v>18</v>
      </c>
      <c r="F3" s="14">
        <v>8.2367197700000006</v>
      </c>
      <c r="G3" s="14">
        <v>12.1407554</v>
      </c>
      <c r="H3" s="14">
        <v>11.037751</v>
      </c>
      <c r="I3" s="14" t="s">
        <v>18</v>
      </c>
      <c r="J3" s="14">
        <v>9.5135760020000006</v>
      </c>
      <c r="K3" s="14">
        <v>55</v>
      </c>
      <c r="L3" s="14">
        <v>42.115550990000003</v>
      </c>
      <c r="M3" s="16">
        <f>(K3/L3)-1</f>
        <v>0.30593091404786099</v>
      </c>
    </row>
    <row r="4" spans="1:13" x14ac:dyDescent="0.25">
      <c r="A4" s="9" t="s">
        <v>523</v>
      </c>
      <c r="B4" s="11" t="s">
        <v>376</v>
      </c>
      <c r="C4" s="11" t="s">
        <v>151</v>
      </c>
      <c r="D4" s="11" t="s">
        <v>152</v>
      </c>
      <c r="E4" s="14">
        <v>2.3002103049999998</v>
      </c>
      <c r="F4" s="14">
        <v>4.2879231349999998</v>
      </c>
      <c r="G4" s="14">
        <v>23.321313570000001</v>
      </c>
      <c r="H4" s="14">
        <v>19.236409609999999</v>
      </c>
      <c r="I4" s="14">
        <v>6.5565899649999997</v>
      </c>
      <c r="J4" s="14">
        <v>17.892976900000001</v>
      </c>
      <c r="K4" s="14">
        <v>76.180000000000007</v>
      </c>
      <c r="L4" s="14">
        <v>61.845199579999999</v>
      </c>
      <c r="M4" s="16">
        <f>(K4/L4)-1</f>
        <v>0.23178517520114394</v>
      </c>
    </row>
    <row r="5" spans="1:13" x14ac:dyDescent="0.25">
      <c r="A5" s="9" t="s">
        <v>503</v>
      </c>
      <c r="B5" s="11" t="s">
        <v>376</v>
      </c>
      <c r="C5" s="11" t="s">
        <v>138</v>
      </c>
      <c r="D5" s="11" t="s">
        <v>390</v>
      </c>
      <c r="E5" s="14" t="s">
        <v>18</v>
      </c>
      <c r="F5" s="14">
        <v>-0.14853865299999999</v>
      </c>
      <c r="G5" s="14" t="s">
        <v>18</v>
      </c>
      <c r="H5" s="14">
        <v>67.465742879999993</v>
      </c>
      <c r="I5" s="14">
        <v>18.79334695</v>
      </c>
      <c r="J5" s="14">
        <v>25.896932069999998</v>
      </c>
      <c r="K5" s="14">
        <v>438.3</v>
      </c>
      <c r="L5" s="14">
        <v>359.24163820000001</v>
      </c>
      <c r="M5" s="16">
        <f>(K5/L5)-1</f>
        <v>0.22007015165649024</v>
      </c>
    </row>
    <row r="6" spans="1:13" x14ac:dyDescent="0.25">
      <c r="A6" s="9" t="s">
        <v>515</v>
      </c>
      <c r="B6" s="11" t="s">
        <v>376</v>
      </c>
      <c r="C6" s="11" t="s">
        <v>141</v>
      </c>
      <c r="D6" s="11" t="s">
        <v>143</v>
      </c>
      <c r="E6" s="14">
        <v>1.1244239899999999</v>
      </c>
      <c r="F6" s="14">
        <v>2.7803115209999998</v>
      </c>
      <c r="G6" s="14">
        <v>35.967192619999999</v>
      </c>
      <c r="H6" s="14">
        <v>29.10407725</v>
      </c>
      <c r="I6" s="14">
        <v>13.55189142</v>
      </c>
      <c r="J6" s="14">
        <v>22.726688039999999</v>
      </c>
      <c r="K6" s="14">
        <v>54.249899999999997</v>
      </c>
      <c r="L6" s="14">
        <v>44.598175050000002</v>
      </c>
      <c r="M6" s="16">
        <f>(K6/L6)-1</f>
        <v>0.21641524432735726</v>
      </c>
    </row>
    <row r="7" spans="1:13" x14ac:dyDescent="0.25">
      <c r="A7" s="9" t="s">
        <v>585</v>
      </c>
      <c r="B7" s="11" t="s">
        <v>376</v>
      </c>
      <c r="C7" s="11" t="s">
        <v>132</v>
      </c>
      <c r="D7" s="11" t="s">
        <v>131</v>
      </c>
      <c r="E7" s="14">
        <v>1.7684489750000001</v>
      </c>
      <c r="F7" s="14">
        <v>6.3865671129999999</v>
      </c>
      <c r="G7" s="14">
        <v>15.65786411</v>
      </c>
      <c r="H7" s="14">
        <v>15.53202413</v>
      </c>
      <c r="I7" s="14">
        <v>1.7202310199999999</v>
      </c>
      <c r="J7" s="14">
        <v>12.531511160000001</v>
      </c>
      <c r="K7" s="14">
        <v>121.08</v>
      </c>
      <c r="L7" s="14">
        <v>99.602500919999997</v>
      </c>
      <c r="M7" s="16">
        <f>(K7/L7)-1</f>
        <v>0.21563212651909791</v>
      </c>
    </row>
    <row r="8" spans="1:13" x14ac:dyDescent="0.25">
      <c r="A8" s="9" t="s">
        <v>595</v>
      </c>
      <c r="B8" s="11" t="s">
        <v>376</v>
      </c>
      <c r="C8" s="11" t="s">
        <v>113</v>
      </c>
      <c r="D8" s="11" t="s">
        <v>410</v>
      </c>
      <c r="E8" s="14">
        <v>2.2959183890000001</v>
      </c>
      <c r="F8" s="14">
        <v>3.0535251219999999</v>
      </c>
      <c r="G8" s="14">
        <v>32.749034639999998</v>
      </c>
      <c r="H8" s="14">
        <v>24.409849990000001</v>
      </c>
      <c r="I8" s="14">
        <v>6.4145681269999999</v>
      </c>
      <c r="J8" s="14">
        <v>23.018746499999999</v>
      </c>
      <c r="K8" s="14">
        <v>86.17</v>
      </c>
      <c r="L8" s="14">
        <v>71.462951660000002</v>
      </c>
      <c r="M8" s="16">
        <f>(K8/L8)-1</f>
        <v>0.2057996206198125</v>
      </c>
    </row>
    <row r="9" spans="1:13" x14ac:dyDescent="0.25">
      <c r="A9" s="9" t="s">
        <v>647</v>
      </c>
      <c r="B9" s="11" t="s">
        <v>367</v>
      </c>
      <c r="C9" s="11" t="s">
        <v>113</v>
      </c>
      <c r="D9" s="11" t="s">
        <v>401</v>
      </c>
      <c r="E9" s="14">
        <v>1.3469827590000001</v>
      </c>
      <c r="F9" s="14">
        <v>3.08767339</v>
      </c>
      <c r="G9" s="14">
        <v>32.386845170000001</v>
      </c>
      <c r="H9" s="14">
        <v>24.027445140000001</v>
      </c>
      <c r="I9" s="14">
        <v>30.636602180000001</v>
      </c>
      <c r="J9" s="14">
        <v>30.560263429999999</v>
      </c>
      <c r="K9" s="14">
        <v>370.8</v>
      </c>
      <c r="L9" s="14">
        <v>313.07100000000003</v>
      </c>
      <c r="M9" s="16">
        <f>(K9/L9)-1</f>
        <v>0.18439587186293194</v>
      </c>
    </row>
    <row r="10" spans="1:13" x14ac:dyDescent="0.25">
      <c r="A10" s="9" t="s">
        <v>546</v>
      </c>
      <c r="B10" s="11" t="s">
        <v>370</v>
      </c>
      <c r="C10" s="11" t="s">
        <v>362</v>
      </c>
      <c r="D10" s="11" t="s">
        <v>423</v>
      </c>
      <c r="E10" s="14" t="s">
        <v>18</v>
      </c>
      <c r="F10" s="14">
        <v>-3.2695398099999999</v>
      </c>
      <c r="G10" s="14" t="s">
        <v>18</v>
      </c>
      <c r="H10" s="14">
        <v>16.985027370000001</v>
      </c>
      <c r="I10" s="14">
        <v>1.7263212569999999</v>
      </c>
      <c r="J10" s="14">
        <v>5.199204473</v>
      </c>
      <c r="K10" s="14">
        <v>3422.5</v>
      </c>
      <c r="L10" s="14">
        <v>2930.1329999999998</v>
      </c>
      <c r="M10" s="16">
        <f>(K10/L10)-1</f>
        <v>0.16803571715004062</v>
      </c>
    </row>
    <row r="11" spans="1:13" x14ac:dyDescent="0.25">
      <c r="A11" s="9" t="s">
        <v>614</v>
      </c>
      <c r="B11" s="11" t="s">
        <v>368</v>
      </c>
      <c r="C11" s="11" t="s">
        <v>147</v>
      </c>
      <c r="D11" s="11" t="s">
        <v>146</v>
      </c>
      <c r="E11" s="14">
        <v>2.8694404590000002</v>
      </c>
      <c r="F11" s="14">
        <v>5.2776837429999999</v>
      </c>
      <c r="G11" s="14">
        <v>18.947706010000001</v>
      </c>
      <c r="H11" s="14">
        <v>14.42857119</v>
      </c>
      <c r="I11" s="14">
        <v>3.3079335429999999</v>
      </c>
      <c r="J11" s="14">
        <v>19.435042970000001</v>
      </c>
      <c r="K11" s="14">
        <v>34.85</v>
      </c>
      <c r="L11" s="14">
        <v>29.975180000000002</v>
      </c>
      <c r="M11" s="16">
        <f>(K11/L11)-1</f>
        <v>0.1626285480187275</v>
      </c>
    </row>
    <row r="12" spans="1:13" x14ac:dyDescent="0.25">
      <c r="A12" s="9" t="s">
        <v>600</v>
      </c>
      <c r="B12" s="11" t="s">
        <v>377</v>
      </c>
      <c r="C12" s="11" t="s">
        <v>66</v>
      </c>
      <c r="D12" s="11" t="s">
        <v>467</v>
      </c>
      <c r="E12" s="14">
        <v>2.5012506249999999</v>
      </c>
      <c r="F12" s="14">
        <v>6.1030515960000002</v>
      </c>
      <c r="G12" s="14">
        <v>16.38524571</v>
      </c>
      <c r="H12" s="14">
        <v>12.18159659</v>
      </c>
      <c r="I12" s="14">
        <v>1.395176414</v>
      </c>
      <c r="J12" s="14" t="s">
        <v>18</v>
      </c>
      <c r="K12" s="14">
        <v>19.97</v>
      </c>
      <c r="L12" s="14">
        <v>17.202020000000001</v>
      </c>
      <c r="M12" s="16">
        <f>(K12/L12)-1</f>
        <v>0.16091017217745351</v>
      </c>
    </row>
    <row r="13" spans="1:13" x14ac:dyDescent="0.25">
      <c r="A13" s="9" t="s">
        <v>587</v>
      </c>
      <c r="B13" s="11" t="s">
        <v>376</v>
      </c>
      <c r="C13" s="11" t="s">
        <v>141</v>
      </c>
      <c r="D13" s="11" t="s">
        <v>142</v>
      </c>
      <c r="E13" s="14">
        <v>1.7588216160000001</v>
      </c>
      <c r="F13" s="14">
        <v>3.2357154220000002</v>
      </c>
      <c r="G13" s="14">
        <v>30.90506641</v>
      </c>
      <c r="H13" s="14">
        <v>22.392320949999998</v>
      </c>
      <c r="I13" s="14">
        <v>23.078114500000002</v>
      </c>
      <c r="J13" s="14">
        <v>20.15796825</v>
      </c>
      <c r="K13" s="14">
        <v>91.02</v>
      </c>
      <c r="L13" s="14">
        <v>78.632698059999996</v>
      </c>
      <c r="M13" s="16">
        <f>(K13/L13)-1</f>
        <v>0.15753372637103169</v>
      </c>
    </row>
    <row r="14" spans="1:13" x14ac:dyDescent="0.25">
      <c r="A14" s="9" t="s">
        <v>521</v>
      </c>
      <c r="B14" s="11" t="s">
        <v>376</v>
      </c>
      <c r="C14" s="11" t="s">
        <v>124</v>
      </c>
      <c r="D14" s="11" t="s">
        <v>125</v>
      </c>
      <c r="E14" s="14">
        <v>1.14325312</v>
      </c>
      <c r="F14" s="14">
        <v>4.0424077919999997</v>
      </c>
      <c r="G14" s="14">
        <v>24.737731849999999</v>
      </c>
      <c r="H14" s="14">
        <v>20.164163460000001</v>
      </c>
      <c r="I14" s="14">
        <v>4.2634779629999997</v>
      </c>
      <c r="J14" s="14">
        <v>18.288525780000001</v>
      </c>
      <c r="K14" s="14">
        <v>115.36</v>
      </c>
      <c r="L14" s="14">
        <v>99.827697749999999</v>
      </c>
      <c r="M14" s="16">
        <f>(K14/L14)-1</f>
        <v>0.15559110948243826</v>
      </c>
    </row>
    <row r="15" spans="1:13" x14ac:dyDescent="0.25">
      <c r="A15" s="9" t="s">
        <v>641</v>
      </c>
      <c r="B15" s="11" t="s">
        <v>460</v>
      </c>
      <c r="C15" s="11" t="s">
        <v>361</v>
      </c>
      <c r="D15" s="11" t="s">
        <v>245</v>
      </c>
      <c r="E15" s="14">
        <v>2.1118343249999998</v>
      </c>
      <c r="F15" s="14">
        <v>3.5313947940000001</v>
      </c>
      <c r="G15" s="14">
        <v>28.317422950000001</v>
      </c>
      <c r="H15" s="14">
        <v>16.053557250000001</v>
      </c>
      <c r="I15" s="14">
        <v>1.7339006939999999</v>
      </c>
      <c r="J15" s="14">
        <v>9.958365401</v>
      </c>
      <c r="K15" s="14">
        <v>3318</v>
      </c>
      <c r="L15" s="14">
        <v>2901.895</v>
      </c>
      <c r="M15" s="16">
        <f>(K15/L15)-1</f>
        <v>0.1433907842978468</v>
      </c>
    </row>
    <row r="16" spans="1:13" x14ac:dyDescent="0.25">
      <c r="A16" s="9" t="s">
        <v>613</v>
      </c>
      <c r="B16" s="11" t="s">
        <v>376</v>
      </c>
      <c r="C16" s="11" t="s">
        <v>22</v>
      </c>
      <c r="D16" s="11" t="s">
        <v>23</v>
      </c>
      <c r="E16" s="14">
        <v>0.98057022199999999</v>
      </c>
      <c r="F16" s="14">
        <v>3.359665933</v>
      </c>
      <c r="G16" s="14">
        <v>29.764864119999999</v>
      </c>
      <c r="H16" s="14">
        <v>23.307936510000001</v>
      </c>
      <c r="I16" s="14">
        <v>7.4513257160000004</v>
      </c>
      <c r="J16" s="14">
        <v>20.463940210000001</v>
      </c>
      <c r="K16" s="14">
        <v>110.14</v>
      </c>
      <c r="L16" s="14">
        <v>96.717552190000006</v>
      </c>
      <c r="M16" s="16">
        <f>(K16/L16)-1</f>
        <v>0.13877985439118445</v>
      </c>
    </row>
    <row r="17" spans="1:13" x14ac:dyDescent="0.25">
      <c r="A17" s="9" t="s">
        <v>645</v>
      </c>
      <c r="B17" s="11" t="s">
        <v>370</v>
      </c>
      <c r="C17" s="11" t="s">
        <v>24</v>
      </c>
      <c r="D17" s="11" t="s">
        <v>26</v>
      </c>
      <c r="E17" s="14">
        <v>2.5355359200000001</v>
      </c>
      <c r="F17" s="14">
        <v>8.3857087979999996</v>
      </c>
      <c r="G17" s="14">
        <v>11.925050389999999</v>
      </c>
      <c r="H17" s="14">
        <v>9.2863462529999996</v>
      </c>
      <c r="I17" s="14">
        <v>1.1284251030000001</v>
      </c>
      <c r="J17" s="14">
        <v>7.8771623079999999</v>
      </c>
      <c r="K17" s="14">
        <v>1301.5</v>
      </c>
      <c r="L17" s="14">
        <v>1145.0360000000001</v>
      </c>
      <c r="M17" s="16">
        <f>(K17/L17)-1</f>
        <v>0.13664548538211885</v>
      </c>
    </row>
    <row r="18" spans="1:13" x14ac:dyDescent="0.25">
      <c r="A18" s="9" t="s">
        <v>536</v>
      </c>
      <c r="B18" s="11" t="s">
        <v>376</v>
      </c>
      <c r="C18" s="11" t="s">
        <v>88</v>
      </c>
      <c r="D18" s="11" t="s">
        <v>87</v>
      </c>
      <c r="E18" s="14">
        <v>0.92303495599999996</v>
      </c>
      <c r="F18" s="14">
        <v>5.0967579560000003</v>
      </c>
      <c r="G18" s="14">
        <v>19.62031567</v>
      </c>
      <c r="H18" s="14">
        <v>16.611866670000001</v>
      </c>
      <c r="I18" s="14">
        <v>2.4990247289999998</v>
      </c>
      <c r="J18" s="14">
        <v>13.14999613</v>
      </c>
      <c r="K18" s="14">
        <v>24.94</v>
      </c>
      <c r="L18" s="14">
        <v>22.126850130000001</v>
      </c>
      <c r="M18" s="16">
        <f>(K18/L18)-1</f>
        <v>0.12713738527951968</v>
      </c>
    </row>
    <row r="19" spans="1:13" x14ac:dyDescent="0.25">
      <c r="A19" s="9" t="s">
        <v>494</v>
      </c>
      <c r="B19" s="11" t="s">
        <v>365</v>
      </c>
      <c r="C19" s="11" t="s">
        <v>17</v>
      </c>
      <c r="D19" s="11" t="s">
        <v>382</v>
      </c>
      <c r="E19" s="14">
        <v>1.8025751619999999</v>
      </c>
      <c r="F19" s="14">
        <v>7.4756727119999997</v>
      </c>
      <c r="G19" s="14">
        <v>13.376722579999999</v>
      </c>
      <c r="H19" s="14">
        <v>16.560811449999999</v>
      </c>
      <c r="I19" s="14">
        <v>3.2866639559999999</v>
      </c>
      <c r="J19" s="14">
        <v>6.5601577459999998</v>
      </c>
      <c r="K19" s="14">
        <v>174.45</v>
      </c>
      <c r="L19" s="14">
        <v>156.17310000000001</v>
      </c>
      <c r="M19" s="16">
        <f>(K19/L19)-1</f>
        <v>0.1170297573653849</v>
      </c>
    </row>
    <row r="20" spans="1:13" x14ac:dyDescent="0.25">
      <c r="A20" s="9" t="s">
        <v>578</v>
      </c>
      <c r="B20" s="11" t="s">
        <v>376</v>
      </c>
      <c r="C20" s="11" t="s">
        <v>122</v>
      </c>
      <c r="D20" s="11" t="s">
        <v>123</v>
      </c>
      <c r="E20" s="14">
        <v>0.80866893100000004</v>
      </c>
      <c r="F20" s="14">
        <v>7.5331422640000003</v>
      </c>
      <c r="G20" s="14">
        <v>13.274672969999999</v>
      </c>
      <c r="H20" s="14">
        <v>11.09456307</v>
      </c>
      <c r="I20" s="14">
        <v>0.77135192600000002</v>
      </c>
      <c r="J20" s="14">
        <v>18.888146540000001</v>
      </c>
      <c r="K20" s="14">
        <v>61.91</v>
      </c>
      <c r="L20" s="14">
        <v>55.49739838</v>
      </c>
      <c r="M20" s="16">
        <f>(K20/L20)-1</f>
        <v>0.11554778795380338</v>
      </c>
    </row>
    <row r="21" spans="1:13" x14ac:dyDescent="0.25">
      <c r="A21" s="9" t="s">
        <v>590</v>
      </c>
      <c r="B21" s="11" t="s">
        <v>376</v>
      </c>
      <c r="C21" s="11" t="s">
        <v>160</v>
      </c>
      <c r="D21" s="11" t="s">
        <v>392</v>
      </c>
      <c r="E21" s="14" t="s">
        <v>18</v>
      </c>
      <c r="F21" s="14">
        <v>1.1749942470000001</v>
      </c>
      <c r="G21" s="14">
        <v>85.106799670000001</v>
      </c>
      <c r="H21" s="14">
        <v>33.368861819999999</v>
      </c>
      <c r="I21" s="14">
        <v>6.5591309640000004</v>
      </c>
      <c r="J21" s="14">
        <v>40.02346309</v>
      </c>
      <c r="K21" s="14">
        <v>87.87</v>
      </c>
      <c r="L21" s="14">
        <v>78.844650270000002</v>
      </c>
      <c r="M21" s="16">
        <f>(K21/L21)-1</f>
        <v>0.11447003314864213</v>
      </c>
    </row>
    <row r="22" spans="1:13" x14ac:dyDescent="0.25">
      <c r="A22" s="9" t="s">
        <v>508</v>
      </c>
      <c r="B22" s="11" t="s">
        <v>376</v>
      </c>
      <c r="C22" s="11" t="s">
        <v>461</v>
      </c>
      <c r="D22" s="11" t="s">
        <v>462</v>
      </c>
      <c r="E22" s="14" t="s">
        <v>18</v>
      </c>
      <c r="F22" s="14">
        <v>0.93942672100000002</v>
      </c>
      <c r="G22" s="14">
        <v>106.4478982</v>
      </c>
      <c r="H22" s="14">
        <v>14.29789018</v>
      </c>
      <c r="I22" s="14">
        <v>1.227958114</v>
      </c>
      <c r="J22" s="14">
        <v>32.158010730000001</v>
      </c>
      <c r="K22" s="14">
        <v>307.25</v>
      </c>
      <c r="L22" s="14">
        <v>276.04693600000002</v>
      </c>
      <c r="M22" s="16">
        <f>(K22/L22)-1</f>
        <v>0.11303535714665558</v>
      </c>
    </row>
    <row r="23" spans="1:13" x14ac:dyDescent="0.25">
      <c r="A23" s="9" t="s">
        <v>507</v>
      </c>
      <c r="B23" s="11" t="s">
        <v>376</v>
      </c>
      <c r="C23" s="11" t="s">
        <v>113</v>
      </c>
      <c r="D23" s="11" t="s">
        <v>397</v>
      </c>
      <c r="E23" s="14">
        <v>2.1636738719999999</v>
      </c>
      <c r="F23" s="14">
        <v>2.2272798730000001</v>
      </c>
      <c r="G23" s="14">
        <v>44.897815139999999</v>
      </c>
      <c r="H23" s="14">
        <v>29.564838989999998</v>
      </c>
      <c r="I23" s="14">
        <v>7.250254988</v>
      </c>
      <c r="J23" s="14">
        <v>35.702747289999998</v>
      </c>
      <c r="K23" s="14">
        <v>67.989999999999995</v>
      </c>
      <c r="L23" s="14">
        <v>61.145500179999999</v>
      </c>
      <c r="M23" s="16">
        <f>(K23/L23)-1</f>
        <v>0.11193791529795605</v>
      </c>
    </row>
    <row r="24" spans="1:13" x14ac:dyDescent="0.25">
      <c r="A24" s="9" t="s">
        <v>555</v>
      </c>
      <c r="B24" s="11" t="s">
        <v>376</v>
      </c>
      <c r="C24" s="11" t="s">
        <v>92</v>
      </c>
      <c r="D24" s="11" t="s">
        <v>403</v>
      </c>
      <c r="E24" s="14">
        <v>1.4557807199999999</v>
      </c>
      <c r="F24" s="14">
        <v>4.7887298139999999</v>
      </c>
      <c r="G24" s="14">
        <v>20.882364200000001</v>
      </c>
      <c r="H24" s="14">
        <v>20.433812589999999</v>
      </c>
      <c r="I24" s="14">
        <v>2.730588375</v>
      </c>
      <c r="J24" s="14">
        <v>18.01125502</v>
      </c>
      <c r="K24" s="14">
        <v>41.19</v>
      </c>
      <c r="L24" s="14">
        <v>37.186576840000001</v>
      </c>
      <c r="M24" s="16">
        <f>(K24/L24)-1</f>
        <v>0.10765774911805503</v>
      </c>
    </row>
    <row r="25" spans="1:13" x14ac:dyDescent="0.25">
      <c r="A25" s="9" t="s">
        <v>492</v>
      </c>
      <c r="B25" s="11" t="s">
        <v>370</v>
      </c>
      <c r="C25" s="11" t="s">
        <v>175</v>
      </c>
      <c r="D25" s="11" t="s">
        <v>174</v>
      </c>
      <c r="E25" s="14">
        <v>2.5500500509999999</v>
      </c>
      <c r="F25" s="14">
        <v>4.2500300419999997</v>
      </c>
      <c r="G25" s="14">
        <v>23.52924544</v>
      </c>
      <c r="H25" s="14">
        <v>23.851926020000001</v>
      </c>
      <c r="I25" s="14">
        <v>3.541445403</v>
      </c>
      <c r="J25" s="14" t="s">
        <v>18</v>
      </c>
      <c r="K25" s="14">
        <v>24965</v>
      </c>
      <c r="L25" s="14">
        <v>22545.200000000001</v>
      </c>
      <c r="M25" s="16">
        <f>(K25/L25)-1</f>
        <v>0.10733105051186054</v>
      </c>
    </row>
    <row r="26" spans="1:13" x14ac:dyDescent="0.25">
      <c r="A26" s="9" t="s">
        <v>493</v>
      </c>
      <c r="B26" s="11" t="s">
        <v>365</v>
      </c>
      <c r="C26" s="11" t="s">
        <v>10</v>
      </c>
      <c r="D26" s="11" t="s">
        <v>459</v>
      </c>
      <c r="E26" s="14">
        <v>2.0415107990000001</v>
      </c>
      <c r="F26" s="14">
        <v>5.8523308460000001</v>
      </c>
      <c r="G26" s="14">
        <v>17.087208950000001</v>
      </c>
      <c r="H26" s="14">
        <v>17.017950200000001</v>
      </c>
      <c r="I26" s="14">
        <v>17.52506683</v>
      </c>
      <c r="J26" s="14">
        <v>13.52273046</v>
      </c>
      <c r="K26" s="14">
        <v>58.83</v>
      </c>
      <c r="L26" s="14">
        <v>53.152099999999997</v>
      </c>
      <c r="M26" s="16">
        <f>(K26/L26)-1</f>
        <v>0.10682362503080789</v>
      </c>
    </row>
    <row r="27" spans="1:13" x14ac:dyDescent="0.25">
      <c r="A27" s="9" t="s">
        <v>510</v>
      </c>
      <c r="B27" s="11" t="s">
        <v>376</v>
      </c>
      <c r="C27" s="11" t="s">
        <v>112</v>
      </c>
      <c r="D27" s="11" t="s">
        <v>463</v>
      </c>
      <c r="E27" s="14" t="s">
        <v>18</v>
      </c>
      <c r="F27" s="14">
        <v>3.3572494320000001</v>
      </c>
      <c r="G27" s="14">
        <v>29.786288460000002</v>
      </c>
      <c r="H27" s="14">
        <v>21.13771526</v>
      </c>
      <c r="I27" s="14">
        <v>8.2411584520000005</v>
      </c>
      <c r="J27" s="14">
        <v>27.004381769999998</v>
      </c>
      <c r="K27" s="14">
        <v>409.41300000000001</v>
      </c>
      <c r="L27" s="14">
        <v>370.81768799999998</v>
      </c>
      <c r="M27" s="16">
        <f>(K27/L27)-1</f>
        <v>0.10408163701187867</v>
      </c>
    </row>
    <row r="28" spans="1:13" x14ac:dyDescent="0.25">
      <c r="A28" s="9" t="s">
        <v>601</v>
      </c>
      <c r="B28" s="11" t="s">
        <v>376</v>
      </c>
      <c r="C28" s="11" t="s">
        <v>62</v>
      </c>
      <c r="D28" s="11" t="s">
        <v>409</v>
      </c>
      <c r="E28" s="14">
        <v>1.0528725299999999</v>
      </c>
      <c r="F28" s="14">
        <v>3.5537893079999998</v>
      </c>
      <c r="G28" s="14">
        <v>28.13897824</v>
      </c>
      <c r="H28" s="14">
        <v>26.351025329999999</v>
      </c>
      <c r="I28" s="14">
        <v>8.5762819050000001</v>
      </c>
      <c r="J28" s="14">
        <v>18.986056349999998</v>
      </c>
      <c r="K28" s="14">
        <v>87.33</v>
      </c>
      <c r="L28" s="14">
        <v>79.432548519999997</v>
      </c>
      <c r="M28" s="16">
        <f>(K28/L28)-1</f>
        <v>9.9423367714451816E-2</v>
      </c>
    </row>
    <row r="29" spans="1:13" x14ac:dyDescent="0.25">
      <c r="A29" s="9" t="s">
        <v>611</v>
      </c>
      <c r="B29" s="11" t="s">
        <v>376</v>
      </c>
      <c r="C29" s="11" t="s">
        <v>47</v>
      </c>
      <c r="D29" s="11" t="s">
        <v>49</v>
      </c>
      <c r="E29" s="14">
        <v>0.573431052</v>
      </c>
      <c r="F29" s="14">
        <v>3.5771169860000001</v>
      </c>
      <c r="G29" s="14">
        <v>27.955473749999999</v>
      </c>
      <c r="H29" s="14">
        <v>23.001954080000001</v>
      </c>
      <c r="I29" s="14">
        <v>17.08175992</v>
      </c>
      <c r="J29" s="14">
        <v>29.018591440000002</v>
      </c>
      <c r="K29" s="14">
        <v>94.35</v>
      </c>
      <c r="L29" s="14">
        <v>86.217346190000001</v>
      </c>
      <c r="M29" s="16">
        <f>(K29/L29)-1</f>
        <v>9.4327350230402507E-2</v>
      </c>
    </row>
    <row r="30" spans="1:13" x14ac:dyDescent="0.25">
      <c r="A30" s="9" t="s">
        <v>491</v>
      </c>
      <c r="B30" s="11" t="s">
        <v>365</v>
      </c>
      <c r="C30" s="11" t="s">
        <v>135</v>
      </c>
      <c r="D30" s="11" t="s">
        <v>134</v>
      </c>
      <c r="E30" s="14">
        <v>1.2618297030000001</v>
      </c>
      <c r="F30" s="14">
        <v>2.936417735</v>
      </c>
      <c r="G30" s="14">
        <v>34.05510013</v>
      </c>
      <c r="H30" s="14">
        <v>27.725947519999998</v>
      </c>
      <c r="I30" s="14">
        <v>8.7450288300000008</v>
      </c>
      <c r="J30" s="14" t="s">
        <v>18</v>
      </c>
      <c r="K30" s="14">
        <v>28.524999999999999</v>
      </c>
      <c r="L30" s="14">
        <v>26.109780000000001</v>
      </c>
      <c r="M30" s="16">
        <f>(K30/L30)-1</f>
        <v>9.2502502893551775E-2</v>
      </c>
    </row>
    <row r="31" spans="1:13" x14ac:dyDescent="0.25">
      <c r="A31" s="9" t="s">
        <v>625</v>
      </c>
      <c r="B31" s="11" t="s">
        <v>365</v>
      </c>
      <c r="C31" s="11" t="s">
        <v>92</v>
      </c>
      <c r="D31" s="11" t="s">
        <v>391</v>
      </c>
      <c r="E31" s="14">
        <v>0.67164177300000005</v>
      </c>
      <c r="F31" s="14">
        <v>4.074626866</v>
      </c>
      <c r="G31" s="14">
        <v>24.54212454</v>
      </c>
      <c r="H31" s="14">
        <v>20.08393285</v>
      </c>
      <c r="I31" s="14">
        <v>5.2688505699999997</v>
      </c>
      <c r="J31" s="14">
        <v>25.114285710000001</v>
      </c>
      <c r="K31" s="14">
        <v>66.959999999999994</v>
      </c>
      <c r="L31" s="14">
        <v>61.29177</v>
      </c>
      <c r="M31" s="16">
        <f>(K31/L31)-1</f>
        <v>9.2479463392882932E-2</v>
      </c>
    </row>
    <row r="32" spans="1:13" x14ac:dyDescent="0.25">
      <c r="A32" s="9" t="s">
        <v>616</v>
      </c>
      <c r="B32" s="11" t="s">
        <v>376</v>
      </c>
      <c r="C32" s="11" t="s">
        <v>20</v>
      </c>
      <c r="D32" s="11" t="s">
        <v>394</v>
      </c>
      <c r="E32" s="14" t="s">
        <v>18</v>
      </c>
      <c r="F32" s="14">
        <v>-0.44683541599999999</v>
      </c>
      <c r="G32" s="14" t="s">
        <v>18</v>
      </c>
      <c r="H32" s="14">
        <v>77.296666669999993</v>
      </c>
      <c r="I32" s="14">
        <v>10.77538736</v>
      </c>
      <c r="J32" s="14">
        <v>31.16340507</v>
      </c>
      <c r="K32" s="14">
        <v>69.545000000000002</v>
      </c>
      <c r="L32" s="14">
        <v>63.7873497</v>
      </c>
      <c r="M32" s="16">
        <f>(K32/L32)-1</f>
        <v>9.0263199946054584E-2</v>
      </c>
    </row>
    <row r="33" spans="1:13" x14ac:dyDescent="0.25">
      <c r="A33" s="9" t="s">
        <v>580</v>
      </c>
      <c r="B33" s="11" t="s">
        <v>376</v>
      </c>
      <c r="C33" s="11" t="s">
        <v>110</v>
      </c>
      <c r="D33" s="11" t="s">
        <v>109</v>
      </c>
      <c r="E33" s="14">
        <v>2.4973986419999998</v>
      </c>
      <c r="F33" s="14">
        <v>7.6066598499999998</v>
      </c>
      <c r="G33" s="14">
        <v>13.14637462</v>
      </c>
      <c r="H33" s="14">
        <v>18.218009479999999</v>
      </c>
      <c r="I33" s="14">
        <v>3.9253524120000001</v>
      </c>
      <c r="J33" s="14">
        <v>8.1281408210000006</v>
      </c>
      <c r="K33" s="14">
        <v>96.22</v>
      </c>
      <c r="L33" s="14">
        <v>88.488548280000003</v>
      </c>
      <c r="M33" s="16">
        <f>(K33/L33)-1</f>
        <v>8.7372342187553409E-2</v>
      </c>
    </row>
    <row r="34" spans="1:13" x14ac:dyDescent="0.25">
      <c r="A34" s="9" t="s">
        <v>525</v>
      </c>
      <c r="B34" s="11" t="s">
        <v>460</v>
      </c>
      <c r="C34" s="11" t="s">
        <v>60</v>
      </c>
      <c r="D34" s="11" t="s">
        <v>59</v>
      </c>
      <c r="E34" s="14">
        <v>3.5181871249999999</v>
      </c>
      <c r="F34" s="14">
        <v>6.4758497320000004</v>
      </c>
      <c r="G34" s="14">
        <v>15.441988950000001</v>
      </c>
      <c r="H34" s="14">
        <v>14.40721649</v>
      </c>
      <c r="I34" s="14">
        <v>2.7863303610000001</v>
      </c>
      <c r="J34" s="14">
        <v>10.25899536</v>
      </c>
      <c r="K34" s="14">
        <v>559.5</v>
      </c>
      <c r="L34" s="14">
        <v>514.58849999999995</v>
      </c>
      <c r="M34" s="16">
        <f>(K34/L34)-1</f>
        <v>8.727653260809376E-2</v>
      </c>
    </row>
    <row r="35" spans="1:13" x14ac:dyDescent="0.25">
      <c r="A35" s="9" t="s">
        <v>588</v>
      </c>
      <c r="B35" s="11" t="s">
        <v>376</v>
      </c>
      <c r="C35" s="11" t="s">
        <v>66</v>
      </c>
      <c r="D35" s="11" t="s">
        <v>69</v>
      </c>
      <c r="E35" s="14">
        <v>1.1561807959999999</v>
      </c>
      <c r="F35" s="14">
        <v>9.6275314689999991</v>
      </c>
      <c r="G35" s="14">
        <v>10.38687854</v>
      </c>
      <c r="H35" s="14">
        <v>10.47907517</v>
      </c>
      <c r="I35" s="14">
        <v>1.181317223</v>
      </c>
      <c r="J35" s="14">
        <v>27.819764589999998</v>
      </c>
      <c r="K35" s="14">
        <v>207.88</v>
      </c>
      <c r="L35" s="14">
        <v>192.41854860000001</v>
      </c>
      <c r="M35" s="16">
        <f>(K35/L35)-1</f>
        <v>8.035322744347928E-2</v>
      </c>
    </row>
    <row r="36" spans="1:13" x14ac:dyDescent="0.25">
      <c r="A36" s="9" t="s">
        <v>572</v>
      </c>
      <c r="B36" s="11" t="s">
        <v>376</v>
      </c>
      <c r="C36" s="11" t="s">
        <v>92</v>
      </c>
      <c r="D36" s="11" t="s">
        <v>95</v>
      </c>
      <c r="E36" s="14">
        <v>1.9300663769999999</v>
      </c>
      <c r="F36" s="14">
        <v>4.6492529859999996</v>
      </c>
      <c r="G36" s="14">
        <v>21.508831700000002</v>
      </c>
      <c r="H36" s="14">
        <v>21.181311390000001</v>
      </c>
      <c r="I36" s="14">
        <v>5.9476778450000003</v>
      </c>
      <c r="J36" s="14">
        <v>20.23405473</v>
      </c>
      <c r="K36" s="14">
        <v>79.69</v>
      </c>
      <c r="L36" s="14">
        <v>74.199401859999995</v>
      </c>
      <c r="M36" s="16">
        <f>(K36/L36)-1</f>
        <v>7.3997876025465814E-2</v>
      </c>
    </row>
    <row r="37" spans="1:13" x14ac:dyDescent="0.25">
      <c r="A37" s="9" t="s">
        <v>612</v>
      </c>
      <c r="B37" s="11" t="s">
        <v>368</v>
      </c>
      <c r="C37" s="11" t="s">
        <v>105</v>
      </c>
      <c r="D37" s="11" t="s">
        <v>104</v>
      </c>
      <c r="E37" s="14">
        <v>1.009081736</v>
      </c>
      <c r="F37" s="14">
        <v>4.5424838369999998</v>
      </c>
      <c r="G37" s="14">
        <v>22.014387630000002</v>
      </c>
      <c r="H37" s="14">
        <v>17.983468009999999</v>
      </c>
      <c r="I37" s="14">
        <v>2.4961811570000001</v>
      </c>
      <c r="J37" s="14">
        <v>109.9308044</v>
      </c>
      <c r="K37" s="14">
        <v>49.5</v>
      </c>
      <c r="L37" s="14">
        <v>46.326749999999997</v>
      </c>
      <c r="M37" s="16">
        <f>(K37/L37)-1</f>
        <v>6.8497142579611259E-2</v>
      </c>
    </row>
    <row r="38" spans="1:13" x14ac:dyDescent="0.25">
      <c r="A38" s="9" t="s">
        <v>520</v>
      </c>
      <c r="B38" s="11" t="s">
        <v>365</v>
      </c>
      <c r="C38" s="11" t="s">
        <v>147</v>
      </c>
      <c r="D38" s="11" t="s">
        <v>464</v>
      </c>
      <c r="E38" s="14">
        <v>2.065182348</v>
      </c>
      <c r="F38" s="14">
        <v>7.275662004</v>
      </c>
      <c r="G38" s="14">
        <v>13.744453760000001</v>
      </c>
      <c r="H38" s="14">
        <v>17.63032097</v>
      </c>
      <c r="I38" s="14">
        <v>3.6136810750000001</v>
      </c>
      <c r="J38" s="14">
        <v>16.611903980000001</v>
      </c>
      <c r="K38" s="14">
        <v>154.55000000000001</v>
      </c>
      <c r="L38" s="14">
        <v>145.21459999999999</v>
      </c>
      <c r="M38" s="16">
        <f>(K38/L38)-1</f>
        <v>6.4286924317527472E-2</v>
      </c>
    </row>
    <row r="39" spans="1:13" x14ac:dyDescent="0.25">
      <c r="A39" s="9" t="s">
        <v>593</v>
      </c>
      <c r="B39" s="11" t="s">
        <v>376</v>
      </c>
      <c r="C39" s="11" t="s">
        <v>66</v>
      </c>
      <c r="D39" s="11" t="s">
        <v>70</v>
      </c>
      <c r="E39" s="14">
        <v>1.1621900519999999</v>
      </c>
      <c r="F39" s="14">
        <v>5.1441992179999998</v>
      </c>
      <c r="G39" s="14">
        <v>19.439371560000001</v>
      </c>
      <c r="H39" s="14">
        <v>11.44884684</v>
      </c>
      <c r="I39" s="14">
        <v>1.1454383720000001</v>
      </c>
      <c r="J39" s="14" t="s">
        <v>18</v>
      </c>
      <c r="K39" s="14">
        <v>38.78</v>
      </c>
      <c r="L39" s="14">
        <v>36.459201810000003</v>
      </c>
      <c r="M39" s="16">
        <f>(K39/L39)-1</f>
        <v>6.3654662603267687E-2</v>
      </c>
    </row>
    <row r="40" spans="1:13" x14ac:dyDescent="0.25">
      <c r="A40" s="9" t="s">
        <v>542</v>
      </c>
      <c r="B40" s="11" t="s">
        <v>376</v>
      </c>
      <c r="C40" s="11" t="s">
        <v>54</v>
      </c>
      <c r="D40" s="11" t="s">
        <v>55</v>
      </c>
      <c r="E40" s="14">
        <v>1.5344251449999999</v>
      </c>
      <c r="F40" s="14">
        <v>6.431865224</v>
      </c>
      <c r="G40" s="14">
        <v>15.54758947</v>
      </c>
      <c r="H40" s="14">
        <v>12.9296875</v>
      </c>
      <c r="I40" s="14">
        <v>5.6181830289999999</v>
      </c>
      <c r="J40" s="14">
        <v>9.6730432830000002</v>
      </c>
      <c r="K40" s="14">
        <v>125.8</v>
      </c>
      <c r="L40" s="14">
        <v>118.2715759</v>
      </c>
      <c r="M40" s="16">
        <f>(K40/L40)-1</f>
        <v>6.3653705826709928E-2</v>
      </c>
    </row>
    <row r="41" spans="1:13" x14ac:dyDescent="0.25">
      <c r="A41" s="9" t="s">
        <v>592</v>
      </c>
      <c r="B41" s="11" t="s">
        <v>376</v>
      </c>
      <c r="C41" s="11" t="s">
        <v>144</v>
      </c>
      <c r="D41" s="11" t="s">
        <v>416</v>
      </c>
      <c r="E41" s="14">
        <v>1.0113170890000001</v>
      </c>
      <c r="F41" s="14">
        <v>4.789753331</v>
      </c>
      <c r="G41" s="14">
        <v>20.877901860000001</v>
      </c>
      <c r="H41" s="14">
        <v>13.964357769999999</v>
      </c>
      <c r="I41" s="14">
        <v>2.582621477</v>
      </c>
      <c r="J41" s="14">
        <v>18.044951749999999</v>
      </c>
      <c r="K41" s="14">
        <v>83.14</v>
      </c>
      <c r="L41" s="14">
        <v>78.243377690000003</v>
      </c>
      <c r="M41" s="16">
        <f>(K41/L41)-1</f>
        <v>6.2581939258813613E-2</v>
      </c>
    </row>
    <row r="42" spans="1:13" x14ac:dyDescent="0.25">
      <c r="A42" s="9" t="s">
        <v>618</v>
      </c>
      <c r="B42" s="11" t="s">
        <v>365</v>
      </c>
      <c r="C42" s="11" t="s">
        <v>22</v>
      </c>
      <c r="D42" s="11" t="s">
        <v>21</v>
      </c>
      <c r="E42" s="14">
        <v>2.1545532889999999</v>
      </c>
      <c r="F42" s="14">
        <v>4.1068351879999998</v>
      </c>
      <c r="G42" s="14">
        <v>24.349650140000001</v>
      </c>
      <c r="H42" s="14">
        <v>17.523905389999999</v>
      </c>
      <c r="I42" s="14">
        <v>2.2564015999999998</v>
      </c>
      <c r="J42" s="14">
        <v>17.43892726</v>
      </c>
      <c r="K42" s="14">
        <v>69.45</v>
      </c>
      <c r="L42" s="14">
        <v>65.475099999999998</v>
      </c>
      <c r="M42" s="16">
        <f>(K42/L42)-1</f>
        <v>6.0708574710080621E-2</v>
      </c>
    </row>
    <row r="43" spans="1:13" x14ac:dyDescent="0.25">
      <c r="A43" s="9" t="s">
        <v>623</v>
      </c>
      <c r="B43" s="11" t="s">
        <v>376</v>
      </c>
      <c r="C43" s="11" t="s">
        <v>90</v>
      </c>
      <c r="D43" s="11" t="s">
        <v>89</v>
      </c>
      <c r="E43" s="14">
        <v>0.677357141</v>
      </c>
      <c r="F43" s="14">
        <v>2.8728750540000001</v>
      </c>
      <c r="G43" s="14">
        <v>34.808335939999999</v>
      </c>
      <c r="H43" s="14">
        <v>22.981624369999999</v>
      </c>
      <c r="I43" s="14">
        <v>5.8875018079999997</v>
      </c>
      <c r="J43" s="14">
        <v>25.978485840000001</v>
      </c>
      <c r="K43" s="14">
        <v>67.88</v>
      </c>
      <c r="L43" s="14">
        <v>64.127738949999994</v>
      </c>
      <c r="M43" s="16">
        <f>(K43/L43)-1</f>
        <v>5.8512292986434788E-2</v>
      </c>
    </row>
    <row r="44" spans="1:13" x14ac:dyDescent="0.25">
      <c r="A44" s="9" t="s">
        <v>642</v>
      </c>
      <c r="B44" s="11" t="s">
        <v>370</v>
      </c>
      <c r="C44" s="11" t="s">
        <v>24</v>
      </c>
      <c r="D44" s="11" t="s">
        <v>27</v>
      </c>
      <c r="E44" s="14">
        <v>2.479236395</v>
      </c>
      <c r="F44" s="14">
        <v>8.5265898100000008</v>
      </c>
      <c r="G44" s="14">
        <v>11.72801814</v>
      </c>
      <c r="H44" s="14">
        <v>9.4985111109999991</v>
      </c>
      <c r="I44" s="14">
        <v>1.5121009320000001</v>
      </c>
      <c r="J44" s="14">
        <v>6.9100277600000002</v>
      </c>
      <c r="K44" s="14">
        <v>8067</v>
      </c>
      <c r="L44" s="14">
        <v>7633.3549999999996</v>
      </c>
      <c r="M44" s="16">
        <f>(K44/L44)-1</f>
        <v>5.6809227397389472E-2</v>
      </c>
    </row>
    <row r="45" spans="1:13" x14ac:dyDescent="0.25">
      <c r="A45" s="9" t="s">
        <v>527</v>
      </c>
      <c r="B45" s="11" t="s">
        <v>365</v>
      </c>
      <c r="C45" s="11" t="s">
        <v>35</v>
      </c>
      <c r="D45" s="11" t="s">
        <v>415</v>
      </c>
      <c r="E45" s="14">
        <v>2.790697674</v>
      </c>
      <c r="F45" s="14">
        <v>4.7403171229999996</v>
      </c>
      <c r="G45" s="14">
        <v>21.095635040000001</v>
      </c>
      <c r="H45" s="14">
        <v>20.570434339999998</v>
      </c>
      <c r="I45" s="14">
        <v>3.8290974389999999</v>
      </c>
      <c r="J45" s="14">
        <v>13.73959408</v>
      </c>
      <c r="K45" s="14">
        <v>107.4</v>
      </c>
      <c r="L45" s="14">
        <v>101.8695</v>
      </c>
      <c r="M45" s="16">
        <f>(K45/L45)-1</f>
        <v>5.4290047560849874E-2</v>
      </c>
    </row>
    <row r="46" spans="1:13" x14ac:dyDescent="0.25">
      <c r="A46" s="9" t="s">
        <v>501</v>
      </c>
      <c r="B46" s="11" t="s">
        <v>460</v>
      </c>
      <c r="C46" s="11" t="s">
        <v>66</v>
      </c>
      <c r="D46" s="11" t="s">
        <v>67</v>
      </c>
      <c r="E46" s="14">
        <v>2.7825936630000001</v>
      </c>
      <c r="F46" s="14">
        <v>-2.3791948719999998</v>
      </c>
      <c r="G46" s="14" t="s">
        <v>18</v>
      </c>
      <c r="H46" s="14">
        <v>9.0435540069999991</v>
      </c>
      <c r="I46" s="14">
        <v>0.71489251600000003</v>
      </c>
      <c r="J46" s="14" t="s">
        <v>18</v>
      </c>
      <c r="K46" s="14">
        <v>259.5</v>
      </c>
      <c r="L46" s="14">
        <v>246.94919999999999</v>
      </c>
      <c r="M46" s="16">
        <f>(K46/L46)-1</f>
        <v>5.0823408215130872E-2</v>
      </c>
    </row>
    <row r="47" spans="1:13" x14ac:dyDescent="0.25">
      <c r="A47" s="9" t="s">
        <v>609</v>
      </c>
      <c r="B47" s="11" t="s">
        <v>376</v>
      </c>
      <c r="C47" s="11" t="s">
        <v>39</v>
      </c>
      <c r="D47" s="11" t="s">
        <v>41</v>
      </c>
      <c r="E47" s="14">
        <v>1.1821252360000001</v>
      </c>
      <c r="F47" s="14">
        <v>4.3370290530000002</v>
      </c>
      <c r="G47" s="14">
        <v>23.0572585</v>
      </c>
      <c r="H47" s="14">
        <v>17.770083100000001</v>
      </c>
      <c r="I47" s="14">
        <v>6.1817133929999999</v>
      </c>
      <c r="J47" s="14">
        <v>34.189263930000003</v>
      </c>
      <c r="K47" s="14">
        <v>115.57</v>
      </c>
      <c r="L47" s="14">
        <v>110.26505280000001</v>
      </c>
      <c r="M47" s="16">
        <f>(K47/L47)-1</f>
        <v>4.8110866183705081E-2</v>
      </c>
    </row>
    <row r="48" spans="1:13" x14ac:dyDescent="0.25">
      <c r="A48" s="9" t="s">
        <v>640</v>
      </c>
      <c r="B48" s="11" t="s">
        <v>365</v>
      </c>
      <c r="C48" s="11" t="s">
        <v>122</v>
      </c>
      <c r="D48" s="11" t="s">
        <v>422</v>
      </c>
      <c r="E48" s="14">
        <v>4.3260473050000003</v>
      </c>
      <c r="F48" s="14">
        <v>8.8967878460000005</v>
      </c>
      <c r="G48" s="14">
        <v>11.24001176</v>
      </c>
      <c r="H48" s="14">
        <v>9.4327460250000001</v>
      </c>
      <c r="I48" s="14">
        <v>0.91223659199999996</v>
      </c>
      <c r="J48" s="14">
        <v>4.1631958429999996</v>
      </c>
      <c r="K48" s="14">
        <v>21.925000000000001</v>
      </c>
      <c r="L48" s="14">
        <v>21.00122</v>
      </c>
      <c r="M48" s="16">
        <f>(K48/L48)-1</f>
        <v>4.3986968376122926E-2</v>
      </c>
    </row>
    <row r="49" spans="1:13" x14ac:dyDescent="0.25">
      <c r="A49" s="9" t="s">
        <v>556</v>
      </c>
      <c r="B49" s="11" t="s">
        <v>376</v>
      </c>
      <c r="C49" s="11" t="s">
        <v>39</v>
      </c>
      <c r="D49" s="11" t="s">
        <v>417</v>
      </c>
      <c r="E49" s="14">
        <v>3.1938865390000002</v>
      </c>
      <c r="F49" s="14">
        <v>6.0948564889999997</v>
      </c>
      <c r="G49" s="14">
        <v>16.40727721</v>
      </c>
      <c r="H49" s="14">
        <v>14.024457269999999</v>
      </c>
      <c r="I49" s="14">
        <v>3.2262584259999998</v>
      </c>
      <c r="J49" s="14">
        <v>8.2107947580000005</v>
      </c>
      <c r="K49" s="14">
        <v>51.09</v>
      </c>
      <c r="L49" s="14">
        <v>48.984901430000001</v>
      </c>
      <c r="M49" s="16">
        <f>(K49/L49)-1</f>
        <v>4.297443719486127E-2</v>
      </c>
    </row>
    <row r="50" spans="1:13" x14ac:dyDescent="0.25">
      <c r="A50" s="9" t="s">
        <v>591</v>
      </c>
      <c r="B50" s="11" t="s">
        <v>376</v>
      </c>
      <c r="C50" s="11" t="s">
        <v>66</v>
      </c>
      <c r="D50" s="11" t="s">
        <v>68</v>
      </c>
      <c r="E50" s="14">
        <v>0.14553392400000001</v>
      </c>
      <c r="F50" s="14">
        <v>9.5408020439999994</v>
      </c>
      <c r="G50" s="14">
        <v>10.48129911</v>
      </c>
      <c r="H50" s="14">
        <v>9.2231543620000007</v>
      </c>
      <c r="I50" s="14">
        <v>0.82302006299999997</v>
      </c>
      <c r="J50" s="14">
        <v>4.4158688589999997</v>
      </c>
      <c r="K50" s="14">
        <v>55.04</v>
      </c>
      <c r="L50" s="14">
        <v>52.847648620000001</v>
      </c>
      <c r="M50" s="16">
        <f>(K50/L50)-1</f>
        <v>4.1484369451592062E-2</v>
      </c>
    </row>
    <row r="51" spans="1:13" x14ac:dyDescent="0.25">
      <c r="A51" s="9" t="s">
        <v>544</v>
      </c>
      <c r="B51" s="11" t="s">
        <v>460</v>
      </c>
      <c r="C51" s="11" t="s">
        <v>47</v>
      </c>
      <c r="D51" s="11" t="s">
        <v>46</v>
      </c>
      <c r="E51" s="14">
        <v>2.1759997609999999</v>
      </c>
      <c r="F51" s="14">
        <v>4.2668602010000001</v>
      </c>
      <c r="G51" s="14">
        <v>23.436436929999999</v>
      </c>
      <c r="H51" s="14">
        <v>17.565906030000001</v>
      </c>
      <c r="I51" s="14">
        <v>6.6814910709999999</v>
      </c>
      <c r="J51" s="14">
        <v>11.4636066</v>
      </c>
      <c r="K51" s="14">
        <v>1154</v>
      </c>
      <c r="L51" s="14">
        <v>1110.8699999999999</v>
      </c>
      <c r="M51" s="16">
        <f>(K51/L51)-1</f>
        <v>3.8825425117250623E-2</v>
      </c>
    </row>
    <row r="52" spans="1:13" x14ac:dyDescent="0.25">
      <c r="A52" s="9" t="s">
        <v>499</v>
      </c>
      <c r="B52" s="11" t="s">
        <v>365</v>
      </c>
      <c r="C52" s="11" t="s">
        <v>24</v>
      </c>
      <c r="D52" s="11" t="s">
        <v>387</v>
      </c>
      <c r="E52" s="14">
        <v>2.3022264959999998</v>
      </c>
      <c r="F52" s="14">
        <v>10.79335639</v>
      </c>
      <c r="G52" s="14">
        <v>9.2649585890000008</v>
      </c>
      <c r="H52" s="14">
        <v>7.8112858459999996</v>
      </c>
      <c r="I52" s="14">
        <v>1.127544417</v>
      </c>
      <c r="J52" s="14">
        <v>8.1518679939999998</v>
      </c>
      <c r="K52" s="14">
        <v>210.75</v>
      </c>
      <c r="L52" s="14">
        <v>202.9923</v>
      </c>
      <c r="M52" s="16">
        <f>(K52/L52)-1</f>
        <v>3.8216720535705129E-2</v>
      </c>
    </row>
    <row r="53" spans="1:13" x14ac:dyDescent="0.25">
      <c r="A53" s="9" t="s">
        <v>634</v>
      </c>
      <c r="B53" s="11" t="s">
        <v>365</v>
      </c>
      <c r="C53" s="11" t="s">
        <v>33</v>
      </c>
      <c r="D53" s="11" t="s">
        <v>32</v>
      </c>
      <c r="E53" s="14">
        <v>1.958969583</v>
      </c>
      <c r="F53" s="14">
        <v>2.9575041579999999</v>
      </c>
      <c r="G53" s="14">
        <v>33.812293959999998</v>
      </c>
      <c r="H53" s="14">
        <v>24.953810619999999</v>
      </c>
      <c r="I53" s="14">
        <v>2.9300132529999998</v>
      </c>
      <c r="J53" s="14">
        <v>70.729984329999994</v>
      </c>
      <c r="K53" s="14">
        <v>64.84</v>
      </c>
      <c r="L53" s="14">
        <v>62.5456</v>
      </c>
      <c r="M53" s="16">
        <f>(K53/L53)-1</f>
        <v>3.6683635619452204E-2</v>
      </c>
    </row>
    <row r="54" spans="1:13" x14ac:dyDescent="0.25">
      <c r="A54" s="9" t="s">
        <v>530</v>
      </c>
      <c r="B54" s="11" t="s">
        <v>365</v>
      </c>
      <c r="C54" s="11" t="s">
        <v>97</v>
      </c>
      <c r="D54" s="11" t="s">
        <v>418</v>
      </c>
      <c r="E54" s="14">
        <v>2.8811523970000001</v>
      </c>
      <c r="F54" s="14">
        <v>5.5296999309999997</v>
      </c>
      <c r="G54" s="14">
        <v>18.084163920000002</v>
      </c>
      <c r="H54" s="14">
        <v>14.66549296</v>
      </c>
      <c r="I54" s="14">
        <v>2.7464012310000001</v>
      </c>
      <c r="J54" s="14">
        <v>8.6730791939999996</v>
      </c>
      <c r="K54" s="14">
        <v>16.645</v>
      </c>
      <c r="L54" s="14">
        <v>16.058399999999999</v>
      </c>
      <c r="M54" s="16">
        <f>(K54/L54)-1</f>
        <v>3.6529168534847889E-2</v>
      </c>
    </row>
    <row r="55" spans="1:13" x14ac:dyDescent="0.25">
      <c r="A55" s="9" t="s">
        <v>505</v>
      </c>
      <c r="B55" s="11" t="s">
        <v>365</v>
      </c>
      <c r="C55" s="11" t="s">
        <v>39</v>
      </c>
      <c r="D55" s="11" t="s">
        <v>40</v>
      </c>
      <c r="E55" s="14">
        <v>2.2473652319999999</v>
      </c>
      <c r="F55" s="14">
        <v>3.5686967140000001</v>
      </c>
      <c r="G55" s="14">
        <v>28.021434159999998</v>
      </c>
      <c r="H55" s="14">
        <v>15.39489382</v>
      </c>
      <c r="I55" s="14">
        <v>2.5701818599999999</v>
      </c>
      <c r="J55" s="14">
        <v>21.55345544</v>
      </c>
      <c r="K55" s="14">
        <v>64.5</v>
      </c>
      <c r="L55" s="14">
        <v>62.228999999999999</v>
      </c>
      <c r="M55" s="16">
        <f>(K55/L55)-1</f>
        <v>3.6494239020392394E-2</v>
      </c>
    </row>
    <row r="56" spans="1:13" x14ac:dyDescent="0.25">
      <c r="A56" s="9" t="s">
        <v>644</v>
      </c>
      <c r="B56" s="11" t="s">
        <v>365</v>
      </c>
      <c r="C56" s="11" t="s">
        <v>35</v>
      </c>
      <c r="D56" s="11" t="s">
        <v>37</v>
      </c>
      <c r="E56" s="14">
        <v>1.6209844149999999</v>
      </c>
      <c r="F56" s="14">
        <v>3.890362476</v>
      </c>
      <c r="G56" s="14">
        <v>25.70454569</v>
      </c>
      <c r="H56" s="14">
        <v>17.783018869999999</v>
      </c>
      <c r="I56" s="14">
        <v>3.149934537</v>
      </c>
      <c r="J56" s="14">
        <v>12.75786291</v>
      </c>
      <c r="K56" s="14">
        <v>67.89</v>
      </c>
      <c r="L56" s="14">
        <v>65.523899999999998</v>
      </c>
      <c r="M56" s="16">
        <f>(K56/L56)-1</f>
        <v>3.6110487928832091E-2</v>
      </c>
    </row>
    <row r="57" spans="1:13" x14ac:dyDescent="0.25">
      <c r="A57" s="9" t="s">
        <v>649</v>
      </c>
      <c r="B57" s="11" t="s">
        <v>365</v>
      </c>
      <c r="C57" s="11" t="s">
        <v>62</v>
      </c>
      <c r="D57" s="11" t="s">
        <v>178</v>
      </c>
      <c r="E57" s="14">
        <v>1.717557282</v>
      </c>
      <c r="F57" s="14">
        <v>3.026234155</v>
      </c>
      <c r="G57" s="14">
        <v>33.044369619999998</v>
      </c>
      <c r="H57" s="14">
        <v>23.20980363</v>
      </c>
      <c r="I57" s="14">
        <v>4.3163928609999997</v>
      </c>
      <c r="J57" s="14">
        <v>23.237121940000002</v>
      </c>
      <c r="K57" s="14">
        <v>157.1</v>
      </c>
      <c r="L57" s="14">
        <v>151.6465</v>
      </c>
      <c r="M57" s="16">
        <f>(K57/L57)-1</f>
        <v>3.5961924607557538E-2</v>
      </c>
    </row>
    <row r="58" spans="1:13" x14ac:dyDescent="0.25">
      <c r="A58" s="9" t="s">
        <v>619</v>
      </c>
      <c r="B58" s="11" t="s">
        <v>365</v>
      </c>
      <c r="C58" s="11" t="s">
        <v>113</v>
      </c>
      <c r="D58" s="11" t="s">
        <v>184</v>
      </c>
      <c r="E58" s="14">
        <v>3.2382682699999998</v>
      </c>
      <c r="F58" s="14">
        <v>3.7963171999999998</v>
      </c>
      <c r="G58" s="14">
        <v>26.34131837</v>
      </c>
      <c r="H58" s="14">
        <v>14.719759079999999</v>
      </c>
      <c r="I58" s="14">
        <v>2.068388315</v>
      </c>
      <c r="J58" s="14">
        <v>15.05912184</v>
      </c>
      <c r="K58" s="14">
        <v>87.9</v>
      </c>
      <c r="L58" s="14">
        <v>84.939049999999995</v>
      </c>
      <c r="M58" s="16">
        <f>(K58/L58)-1</f>
        <v>3.4859702339501197E-2</v>
      </c>
    </row>
    <row r="59" spans="1:13" x14ac:dyDescent="0.25">
      <c r="A59" s="9" t="s">
        <v>628</v>
      </c>
      <c r="B59" s="11" t="s">
        <v>370</v>
      </c>
      <c r="C59" s="11" t="s">
        <v>24</v>
      </c>
      <c r="D59" s="11" t="s">
        <v>28</v>
      </c>
      <c r="E59" s="14">
        <v>2.2194199239999999</v>
      </c>
      <c r="F59" s="14">
        <v>7.3155107189999997</v>
      </c>
      <c r="G59" s="14">
        <v>13.6695856</v>
      </c>
      <c r="H59" s="14">
        <v>9.9579830880000006</v>
      </c>
      <c r="I59" s="14">
        <v>1.0623832280000001</v>
      </c>
      <c r="J59" s="14">
        <v>5.0352247390000002</v>
      </c>
      <c r="K59" s="14">
        <v>3965</v>
      </c>
      <c r="L59" s="14">
        <v>3836.5970000000002</v>
      </c>
      <c r="M59" s="16">
        <f>(K59/L59)-1</f>
        <v>3.3467940469118718E-2</v>
      </c>
    </row>
    <row r="60" spans="1:13" x14ac:dyDescent="0.25">
      <c r="A60" s="9" t="s">
        <v>643</v>
      </c>
      <c r="B60" s="11" t="s">
        <v>370</v>
      </c>
      <c r="C60" s="11" t="s">
        <v>360</v>
      </c>
      <c r="D60" s="11" t="s">
        <v>386</v>
      </c>
      <c r="E60" s="14">
        <v>2.6443367119999999</v>
      </c>
      <c r="F60" s="14">
        <v>8.4477743499999995</v>
      </c>
      <c r="G60" s="14">
        <v>11.837437400000001</v>
      </c>
      <c r="H60" s="14">
        <v>9.7209042280000002</v>
      </c>
      <c r="I60" s="14">
        <v>1.7257033310000001</v>
      </c>
      <c r="J60" s="14" t="s">
        <v>18</v>
      </c>
      <c r="K60" s="14">
        <v>4538</v>
      </c>
      <c r="L60" s="14">
        <v>4391.183</v>
      </c>
      <c r="M60" s="16">
        <f>(K60/L60)-1</f>
        <v>3.3434498175093141E-2</v>
      </c>
    </row>
    <row r="61" spans="1:13" x14ac:dyDescent="0.25">
      <c r="A61" s="9" t="s">
        <v>597</v>
      </c>
      <c r="B61" s="11" t="s">
        <v>376</v>
      </c>
      <c r="C61" s="11" t="s">
        <v>466</v>
      </c>
      <c r="D61" s="11" t="s">
        <v>173</v>
      </c>
      <c r="E61" s="14">
        <v>0.54524361799999999</v>
      </c>
      <c r="F61" s="14">
        <v>4.2892669730000001</v>
      </c>
      <c r="G61" s="14">
        <v>23.314006939999999</v>
      </c>
      <c r="H61" s="14">
        <v>18.27820187</v>
      </c>
      <c r="I61" s="14">
        <v>2.615458936</v>
      </c>
      <c r="J61" s="14">
        <v>16.08392757</v>
      </c>
      <c r="K61" s="14">
        <v>86.22</v>
      </c>
      <c r="L61" s="14">
        <v>83.437797549999999</v>
      </c>
      <c r="M61" s="16">
        <f>(K61/L61)-1</f>
        <v>3.334462955272488E-2</v>
      </c>
    </row>
    <row r="62" spans="1:13" x14ac:dyDescent="0.25">
      <c r="A62" s="9" t="s">
        <v>502</v>
      </c>
      <c r="B62" s="11" t="s">
        <v>365</v>
      </c>
      <c r="C62" s="11" t="s">
        <v>39</v>
      </c>
      <c r="D62" s="11" t="s">
        <v>389</v>
      </c>
      <c r="E62" s="14">
        <v>3.1847133300000001</v>
      </c>
      <c r="F62" s="14">
        <v>1.0134066509999999</v>
      </c>
      <c r="G62" s="14">
        <v>98.677070909999998</v>
      </c>
      <c r="H62" s="14">
        <v>17.327759199999999</v>
      </c>
      <c r="I62" s="14">
        <v>1.5127198180000001</v>
      </c>
      <c r="J62" s="14">
        <v>11.5006083</v>
      </c>
      <c r="K62" s="14">
        <v>51.86</v>
      </c>
      <c r="L62" s="14">
        <v>50.304819999999999</v>
      </c>
      <c r="M62" s="16">
        <f>(K62/L62)-1</f>
        <v>3.0915129007518471E-2</v>
      </c>
    </row>
    <row r="63" spans="1:13" x14ac:dyDescent="0.25">
      <c r="A63" s="9" t="s">
        <v>615</v>
      </c>
      <c r="B63" s="11" t="s">
        <v>376</v>
      </c>
      <c r="C63" s="11" t="s">
        <v>113</v>
      </c>
      <c r="D63" s="11" t="s">
        <v>116</v>
      </c>
      <c r="E63" s="14">
        <v>3.2195847419999999</v>
      </c>
      <c r="F63" s="14">
        <v>5.383989025</v>
      </c>
      <c r="G63" s="14">
        <v>18.573589120000001</v>
      </c>
      <c r="H63" s="14">
        <v>14.359888700000001</v>
      </c>
      <c r="I63" s="14">
        <v>3.070295416</v>
      </c>
      <c r="J63" s="14">
        <v>14.49130181</v>
      </c>
      <c r="K63" s="14">
        <v>33.534999999999997</v>
      </c>
      <c r="L63" s="14">
        <v>32.551750179999999</v>
      </c>
      <c r="M63" s="16">
        <f>(K63/L63)-1</f>
        <v>3.0205743610188796E-2</v>
      </c>
    </row>
    <row r="64" spans="1:13" x14ac:dyDescent="0.25">
      <c r="A64" s="9" t="s">
        <v>565</v>
      </c>
      <c r="B64" s="11" t="s">
        <v>376</v>
      </c>
      <c r="C64" s="11" t="s">
        <v>72</v>
      </c>
      <c r="D64" s="11" t="s">
        <v>73</v>
      </c>
      <c r="E64" s="14">
        <v>3.4281409919999999</v>
      </c>
      <c r="F64" s="14">
        <v>5.6155999090000002</v>
      </c>
      <c r="G64" s="14">
        <v>17.80753644</v>
      </c>
      <c r="H64" s="14">
        <v>16.726528040000002</v>
      </c>
      <c r="I64" s="14">
        <v>2.463757701</v>
      </c>
      <c r="J64" s="14">
        <v>9.2486378780000003</v>
      </c>
      <c r="K64" s="14">
        <v>26.587</v>
      </c>
      <c r="L64" s="14">
        <v>25.872850419999999</v>
      </c>
      <c r="M64" s="16">
        <f>(K64/L64)-1</f>
        <v>2.7602276842599194E-2</v>
      </c>
    </row>
    <row r="65" spans="1:13" x14ac:dyDescent="0.25">
      <c r="A65" s="9" t="s">
        <v>633</v>
      </c>
      <c r="B65" s="11" t="s">
        <v>365</v>
      </c>
      <c r="C65" s="11" t="s">
        <v>33</v>
      </c>
      <c r="D65" s="11" t="s">
        <v>180</v>
      </c>
      <c r="E65" s="14">
        <v>1.579961451</v>
      </c>
      <c r="F65" s="14">
        <v>3.5695856369999999</v>
      </c>
      <c r="G65" s="14">
        <v>28.014456070000001</v>
      </c>
      <c r="H65" s="14">
        <v>18.22651449</v>
      </c>
      <c r="I65" s="14">
        <v>2.1436487479999999</v>
      </c>
      <c r="J65" s="14">
        <v>27.225089430000001</v>
      </c>
      <c r="K65" s="14">
        <v>103.6</v>
      </c>
      <c r="L65" s="14">
        <v>101.0592</v>
      </c>
      <c r="M65" s="16">
        <f>(K65/L65)-1</f>
        <v>2.5141699122890326E-2</v>
      </c>
    </row>
    <row r="66" spans="1:13" x14ac:dyDescent="0.25">
      <c r="A66" s="9" t="s">
        <v>517</v>
      </c>
      <c r="B66" s="11" t="s">
        <v>369</v>
      </c>
      <c r="C66" s="11" t="s">
        <v>52</v>
      </c>
      <c r="D66" s="11" t="s">
        <v>186</v>
      </c>
      <c r="E66" s="14">
        <v>3.00003792</v>
      </c>
      <c r="F66" s="14">
        <v>3.780807282</v>
      </c>
      <c r="G66" s="14">
        <v>26.44937775</v>
      </c>
      <c r="H66" s="14">
        <v>18.860343360000002</v>
      </c>
      <c r="I66" s="14">
        <v>10.186517090000001</v>
      </c>
      <c r="J66" s="14" t="s">
        <v>18</v>
      </c>
      <c r="K66" s="14">
        <v>2633.3</v>
      </c>
      <c r="L66" s="14">
        <v>2570.181</v>
      </c>
      <c r="M66" s="16">
        <f>(K66/L66)-1</f>
        <v>2.4558192594218209E-2</v>
      </c>
    </row>
    <row r="67" spans="1:13" x14ac:dyDescent="0.25">
      <c r="A67" s="9" t="s">
        <v>638</v>
      </c>
      <c r="B67" s="11" t="s">
        <v>365</v>
      </c>
      <c r="C67" s="11" t="s">
        <v>101</v>
      </c>
      <c r="D67" s="11" t="s">
        <v>100</v>
      </c>
      <c r="E67" s="14">
        <v>1.839416114</v>
      </c>
      <c r="F67" s="14">
        <v>3.5036496349999999</v>
      </c>
      <c r="G67" s="14">
        <v>28.541666670000001</v>
      </c>
      <c r="H67" s="14">
        <v>18.54157644</v>
      </c>
      <c r="I67" s="14">
        <v>2.1868685079999999</v>
      </c>
      <c r="J67" s="14">
        <v>12.13101221</v>
      </c>
      <c r="K67" s="14">
        <v>171</v>
      </c>
      <c r="L67" s="14">
        <v>166.9478</v>
      </c>
      <c r="M67" s="16">
        <f>(K67/L67)-1</f>
        <v>2.4272257555954635E-2</v>
      </c>
    </row>
    <row r="68" spans="1:13" x14ac:dyDescent="0.25">
      <c r="A68" s="9" t="s">
        <v>589</v>
      </c>
      <c r="B68" s="11" t="s">
        <v>376</v>
      </c>
      <c r="C68" s="11" t="s">
        <v>103</v>
      </c>
      <c r="D68" s="11" t="s">
        <v>102</v>
      </c>
      <c r="E68" s="14">
        <v>1.95518459</v>
      </c>
      <c r="F68" s="14">
        <v>5.6496193159999999</v>
      </c>
      <c r="G68" s="14">
        <v>17.700307649999999</v>
      </c>
      <c r="H68" s="14">
        <v>15.275167789999999</v>
      </c>
      <c r="I68" s="14">
        <v>4.5640451259999999</v>
      </c>
      <c r="J68" s="14">
        <v>16.88366031</v>
      </c>
      <c r="K68" s="14">
        <v>102.55</v>
      </c>
      <c r="L68" s="14">
        <v>100.13050079999999</v>
      </c>
      <c r="M68" s="16">
        <f>(K68/L68)-1</f>
        <v>2.4163458493358547E-2</v>
      </c>
    </row>
    <row r="69" spans="1:13" x14ac:dyDescent="0.25">
      <c r="A69" s="9" t="s">
        <v>490</v>
      </c>
      <c r="B69" s="11" t="s">
        <v>370</v>
      </c>
      <c r="C69" s="11" t="s">
        <v>62</v>
      </c>
      <c r="D69" s="11" t="s">
        <v>61</v>
      </c>
      <c r="E69" s="14">
        <v>0.46700508299999999</v>
      </c>
      <c r="F69" s="14">
        <v>1.8555556010000001</v>
      </c>
      <c r="G69" s="14">
        <v>53.892214240000001</v>
      </c>
      <c r="H69" s="14">
        <v>32.542619270000003</v>
      </c>
      <c r="I69" s="14">
        <v>4.1903559860000001</v>
      </c>
      <c r="J69" s="14" t="s">
        <v>18</v>
      </c>
      <c r="K69" s="14">
        <v>2955</v>
      </c>
      <c r="L69" s="14">
        <v>2887.6039999999998</v>
      </c>
      <c r="M69" s="16">
        <f>(K69/L69)-1</f>
        <v>2.3339765424899017E-2</v>
      </c>
    </row>
    <row r="70" spans="1:13" x14ac:dyDescent="0.25">
      <c r="A70" s="9" t="s">
        <v>622</v>
      </c>
      <c r="B70" s="11" t="s">
        <v>365</v>
      </c>
      <c r="C70" s="11" t="s">
        <v>85</v>
      </c>
      <c r="D70" s="11" t="s">
        <v>163</v>
      </c>
      <c r="E70" s="14">
        <v>1.7733355209999999</v>
      </c>
      <c r="F70" s="14">
        <v>4.2721264750000003</v>
      </c>
      <c r="G70" s="14">
        <v>23.407546709999998</v>
      </c>
      <c r="H70" s="14">
        <v>15.297164</v>
      </c>
      <c r="I70" s="14">
        <v>3.4309474990000002</v>
      </c>
      <c r="J70" s="14">
        <v>21.09931907</v>
      </c>
      <c r="K70" s="14">
        <v>61.99</v>
      </c>
      <c r="L70" s="14">
        <v>60.74944</v>
      </c>
      <c r="M70" s="16">
        <f>(K70/L70)-1</f>
        <v>2.0420928983049036E-2</v>
      </c>
    </row>
    <row r="71" spans="1:13" x14ac:dyDescent="0.25">
      <c r="A71" s="9" t="s">
        <v>639</v>
      </c>
      <c r="B71" s="11" t="s">
        <v>364</v>
      </c>
      <c r="C71" s="11" t="s">
        <v>170</v>
      </c>
      <c r="D71" s="11" t="s">
        <v>169</v>
      </c>
      <c r="E71" s="14">
        <v>3.563988111</v>
      </c>
      <c r="F71" s="14">
        <v>5.7026783830000003</v>
      </c>
      <c r="G71" s="14">
        <v>17.53561981</v>
      </c>
      <c r="H71" s="14">
        <v>17.878049969999999</v>
      </c>
      <c r="I71" s="14">
        <v>6.4449602209999997</v>
      </c>
      <c r="J71" s="14">
        <v>11.96882183</v>
      </c>
      <c r="K71" s="14">
        <v>13.44</v>
      </c>
      <c r="L71" s="14">
        <v>13.1778</v>
      </c>
      <c r="M71" s="16">
        <f>(K71/L71)-1</f>
        <v>1.9897099667622875E-2</v>
      </c>
    </row>
    <row r="72" spans="1:13" x14ac:dyDescent="0.25">
      <c r="A72" s="9" t="s">
        <v>620</v>
      </c>
      <c r="B72" s="11" t="s">
        <v>460</v>
      </c>
      <c r="C72" s="11" t="s">
        <v>145</v>
      </c>
      <c r="D72" s="11" t="s">
        <v>414</v>
      </c>
      <c r="E72" s="14">
        <v>2.7589218070000001</v>
      </c>
      <c r="F72" s="14">
        <v>4.1211146840000001</v>
      </c>
      <c r="G72" s="14">
        <v>24.265279580000001</v>
      </c>
      <c r="H72" s="14">
        <v>21.689267730000001</v>
      </c>
      <c r="I72" s="14">
        <v>6.0350174650000001</v>
      </c>
      <c r="J72" s="14">
        <v>19.224503330000001</v>
      </c>
      <c r="K72" s="14">
        <v>5596</v>
      </c>
      <c r="L72" s="14">
        <v>5489.4629999999997</v>
      </c>
      <c r="M72" s="16">
        <f>(K72/L72)-1</f>
        <v>1.9407544963869983E-2</v>
      </c>
    </row>
    <row r="73" spans="1:13" x14ac:dyDescent="0.25">
      <c r="A73" s="9" t="s">
        <v>512</v>
      </c>
      <c r="B73" s="11" t="s">
        <v>376</v>
      </c>
      <c r="C73" s="11" t="s">
        <v>43</v>
      </c>
      <c r="D73" s="11" t="s">
        <v>42</v>
      </c>
      <c r="E73" s="14">
        <v>1.7080039929999999</v>
      </c>
      <c r="F73" s="14">
        <v>4.7318615560000001</v>
      </c>
      <c r="G73" s="14">
        <v>21.133331739999999</v>
      </c>
      <c r="H73" s="14">
        <v>18.909122140000001</v>
      </c>
      <c r="I73" s="14">
        <v>5.681631876</v>
      </c>
      <c r="J73" s="14">
        <v>17.289403960000001</v>
      </c>
      <c r="K73" s="14">
        <v>110.19</v>
      </c>
      <c r="L73" s="14">
        <v>108.4410019</v>
      </c>
      <c r="M73" s="16">
        <f>(K73/L73)-1</f>
        <v>1.6128568247763431E-2</v>
      </c>
    </row>
    <row r="74" spans="1:13" x14ac:dyDescent="0.25">
      <c r="A74" s="9" t="s">
        <v>548</v>
      </c>
      <c r="B74" s="11" t="s">
        <v>460</v>
      </c>
      <c r="C74" s="11" t="s">
        <v>45</v>
      </c>
      <c r="D74" s="11" t="s">
        <v>424</v>
      </c>
      <c r="E74" s="14">
        <v>6.0010344480000004</v>
      </c>
      <c r="F74" s="14">
        <v>6.321674625</v>
      </c>
      <c r="G74" s="14">
        <v>15.81859332</v>
      </c>
      <c r="H74" s="14">
        <v>10.53882698</v>
      </c>
      <c r="I74" s="14">
        <v>0.85767423600000003</v>
      </c>
      <c r="J74" s="14">
        <v>0.74856084199999995</v>
      </c>
      <c r="K74" s="14">
        <v>1030.5</v>
      </c>
      <c r="L74" s="14">
        <v>1014.377</v>
      </c>
      <c r="M74" s="16">
        <f>(K74/L74)-1</f>
        <v>1.5894484989308788E-2</v>
      </c>
    </row>
    <row r="75" spans="1:13" x14ac:dyDescent="0.25">
      <c r="A75" s="9" t="s">
        <v>632</v>
      </c>
      <c r="B75" s="11" t="s">
        <v>364</v>
      </c>
      <c r="C75" s="11" t="s">
        <v>65</v>
      </c>
      <c r="D75" s="11" t="s">
        <v>64</v>
      </c>
      <c r="E75" s="14">
        <v>2.9114165519999999</v>
      </c>
      <c r="F75" s="14">
        <v>4.7099317010000004</v>
      </c>
      <c r="G75" s="14">
        <v>21.231730379999998</v>
      </c>
      <c r="H75" s="14">
        <v>18.708424770000001</v>
      </c>
      <c r="I75" s="14">
        <v>4.8028819939999998</v>
      </c>
      <c r="J75" s="14">
        <v>10.12576677</v>
      </c>
      <c r="K75" s="14">
        <v>10.66</v>
      </c>
      <c r="L75" s="14">
        <v>10.528499999999999</v>
      </c>
      <c r="M75" s="16">
        <f>(K75/L75)-1</f>
        <v>1.2489908344018641E-2</v>
      </c>
    </row>
    <row r="76" spans="1:13" x14ac:dyDescent="0.25">
      <c r="A76" s="9" t="s">
        <v>519</v>
      </c>
      <c r="B76" s="11" t="s">
        <v>460</v>
      </c>
      <c r="C76" s="11" t="s">
        <v>33</v>
      </c>
      <c r="D76" s="11" t="s">
        <v>34</v>
      </c>
      <c r="E76" s="14">
        <v>3.155225401</v>
      </c>
      <c r="F76" s="14">
        <v>4.129511677</v>
      </c>
      <c r="G76" s="14">
        <v>24.215938300000001</v>
      </c>
      <c r="H76" s="14">
        <v>19.523316059999999</v>
      </c>
      <c r="I76" s="14">
        <v>6.5520009799999999</v>
      </c>
      <c r="J76" s="14">
        <v>22.046996440000001</v>
      </c>
      <c r="K76" s="14">
        <v>1882</v>
      </c>
      <c r="L76" s="14">
        <v>1859.7080000000001</v>
      </c>
      <c r="M76" s="16">
        <f>(K76/L76)-1</f>
        <v>1.1986828039670661E-2</v>
      </c>
    </row>
    <row r="77" spans="1:13" x14ac:dyDescent="0.25">
      <c r="A77" s="9" t="s">
        <v>637</v>
      </c>
      <c r="B77" s="11" t="s">
        <v>460</v>
      </c>
      <c r="C77" s="11" t="s">
        <v>4</v>
      </c>
      <c r="D77" s="11" t="s">
        <v>3</v>
      </c>
      <c r="E77" s="14">
        <v>2.6694619679999998</v>
      </c>
      <c r="F77" s="14">
        <v>5.7092942000000004</v>
      </c>
      <c r="G77" s="14">
        <v>17.515299880000001</v>
      </c>
      <c r="H77" s="14">
        <v>13.82608696</v>
      </c>
      <c r="I77" s="14">
        <v>2.5294929310000001</v>
      </c>
      <c r="J77" s="14">
        <v>10.88452419</v>
      </c>
      <c r="K77" s="14">
        <v>1431</v>
      </c>
      <c r="L77" s="14">
        <v>1414.33</v>
      </c>
      <c r="M77" s="16">
        <f>(K77/L77)-1</f>
        <v>1.1786499614658608E-2</v>
      </c>
    </row>
    <row r="78" spans="1:13" x14ac:dyDescent="0.25">
      <c r="A78" s="9" t="s">
        <v>631</v>
      </c>
      <c r="B78" s="11" t="s">
        <v>376</v>
      </c>
      <c r="C78" s="11" t="s">
        <v>8</v>
      </c>
      <c r="D78" s="11" t="s">
        <v>9</v>
      </c>
      <c r="E78" s="14">
        <v>2.338655894</v>
      </c>
      <c r="F78" s="14">
        <v>5.70268073</v>
      </c>
      <c r="G78" s="14">
        <v>17.535612589999999</v>
      </c>
      <c r="H78" s="14">
        <v>15.103542969999999</v>
      </c>
      <c r="I78" s="14">
        <v>12.31154126</v>
      </c>
      <c r="J78" s="14">
        <v>12.874045799999999</v>
      </c>
      <c r="K78" s="14">
        <v>140.22999999999999</v>
      </c>
      <c r="L78" s="14">
        <v>138.73275760000001</v>
      </c>
      <c r="M78" s="16">
        <f>(K78/L78)-1</f>
        <v>1.0792277367663194E-2</v>
      </c>
    </row>
    <row r="79" spans="1:13" x14ac:dyDescent="0.25">
      <c r="A79" s="9" t="s">
        <v>626</v>
      </c>
      <c r="B79" s="11" t="s">
        <v>375</v>
      </c>
      <c r="C79" s="11" t="s">
        <v>183</v>
      </c>
      <c r="D79" s="11" t="s">
        <v>185</v>
      </c>
      <c r="E79" s="14">
        <v>3.202758395</v>
      </c>
      <c r="F79" s="14">
        <v>8.0960170819999995</v>
      </c>
      <c r="G79" s="14">
        <v>12.351752599999999</v>
      </c>
      <c r="H79" s="14">
        <v>11.08393815</v>
      </c>
      <c r="I79" s="14">
        <v>3.2417391160000002</v>
      </c>
      <c r="J79" s="14">
        <v>7.5479462560000004</v>
      </c>
      <c r="K79" s="14">
        <v>140.5</v>
      </c>
      <c r="L79" s="14">
        <v>139.035</v>
      </c>
      <c r="M79" s="16">
        <f>(K79/L79)-1</f>
        <v>1.053691516524613E-2</v>
      </c>
    </row>
    <row r="80" spans="1:13" x14ac:dyDescent="0.25">
      <c r="A80" s="9" t="s">
        <v>586</v>
      </c>
      <c r="B80" s="11" t="s">
        <v>376</v>
      </c>
      <c r="C80" s="11" t="s">
        <v>43</v>
      </c>
      <c r="D80" s="11" t="s">
        <v>44</v>
      </c>
      <c r="E80" s="14">
        <v>1.121951207</v>
      </c>
      <c r="F80" s="14">
        <v>3.7340496669999999</v>
      </c>
      <c r="G80" s="14">
        <v>26.780575760000001</v>
      </c>
      <c r="H80" s="14">
        <v>21.76220807</v>
      </c>
      <c r="I80" s="14">
        <v>4.8867632079999996</v>
      </c>
      <c r="J80" s="14">
        <v>19.727868969999999</v>
      </c>
      <c r="K80" s="14">
        <v>112.745</v>
      </c>
      <c r="L80" s="14">
        <v>111.6141968</v>
      </c>
      <c r="M80" s="16">
        <f>(K80/L80)-1</f>
        <v>1.0131356336562369E-2</v>
      </c>
    </row>
    <row r="81" spans="1:13" x14ac:dyDescent="0.25">
      <c r="A81" s="9" t="s">
        <v>547</v>
      </c>
      <c r="B81" s="11" t="s">
        <v>365</v>
      </c>
      <c r="C81" s="11" t="s">
        <v>66</v>
      </c>
      <c r="D81" s="11" t="s">
        <v>229</v>
      </c>
      <c r="E81" s="14">
        <v>2.864235249</v>
      </c>
      <c r="F81" s="14">
        <v>0.240864829</v>
      </c>
      <c r="G81" s="14">
        <v>415.17061840000002</v>
      </c>
      <c r="H81" s="14">
        <v>8.6464179600000008</v>
      </c>
      <c r="I81" s="14">
        <v>0.78800382000000002</v>
      </c>
      <c r="J81" s="14">
        <v>3.9301067280000002</v>
      </c>
      <c r="K81" s="14">
        <v>52.34</v>
      </c>
      <c r="L81" s="14">
        <v>51.835900000000002</v>
      </c>
      <c r="M81" s="16">
        <f>(K81/L81)-1</f>
        <v>9.7249203737177492E-3</v>
      </c>
    </row>
    <row r="82" spans="1:13" x14ac:dyDescent="0.25">
      <c r="A82" s="9" t="s">
        <v>529</v>
      </c>
      <c r="B82" s="11" t="s">
        <v>365</v>
      </c>
      <c r="C82" s="11" t="s">
        <v>7</v>
      </c>
      <c r="D82" s="11" t="s">
        <v>6</v>
      </c>
      <c r="E82" s="14">
        <v>1.8209408920000001</v>
      </c>
      <c r="F82" s="14">
        <v>4.8861910860000002</v>
      </c>
      <c r="G82" s="14">
        <v>20.465838980000001</v>
      </c>
      <c r="H82" s="14">
        <v>13.48475547</v>
      </c>
      <c r="I82" s="14">
        <v>2.3097321530000001</v>
      </c>
      <c r="J82" s="14">
        <v>14.326129359999999</v>
      </c>
      <c r="K82" s="14">
        <v>65.91</v>
      </c>
      <c r="L82" s="14">
        <v>65.320449999999994</v>
      </c>
      <c r="M82" s="16">
        <f>(K82/L82)-1</f>
        <v>9.0255042639786343E-3</v>
      </c>
    </row>
    <row r="83" spans="1:13" x14ac:dyDescent="0.25">
      <c r="A83" s="9" t="s">
        <v>573</v>
      </c>
      <c r="B83" s="11" t="s">
        <v>376</v>
      </c>
      <c r="C83" s="11" t="s">
        <v>141</v>
      </c>
      <c r="D83" s="11" t="s">
        <v>411</v>
      </c>
      <c r="E83" s="14">
        <v>3.5040149079999998</v>
      </c>
      <c r="F83" s="14">
        <v>5.0592126720000001</v>
      </c>
      <c r="G83" s="14">
        <v>19.7659214</v>
      </c>
      <c r="H83" s="14">
        <v>18.522310220000001</v>
      </c>
      <c r="I83" s="14">
        <v>8.0599970550000002</v>
      </c>
      <c r="J83" s="14">
        <v>14.32227035</v>
      </c>
      <c r="K83" s="14">
        <v>95.85</v>
      </c>
      <c r="L83" s="14">
        <v>95.038650509999997</v>
      </c>
      <c r="M83" s="16">
        <f>(K83/L83)-1</f>
        <v>8.5370476710906473E-3</v>
      </c>
    </row>
    <row r="84" spans="1:13" x14ac:dyDescent="0.25">
      <c r="A84" s="9" t="s">
        <v>627</v>
      </c>
      <c r="B84" s="11" t="s">
        <v>376</v>
      </c>
      <c r="C84" s="11" t="s">
        <v>103</v>
      </c>
      <c r="D84" s="11" t="s">
        <v>164</v>
      </c>
      <c r="E84" s="14" t="s">
        <v>18</v>
      </c>
      <c r="F84" s="14">
        <v>2.972400903</v>
      </c>
      <c r="G84" s="14">
        <v>33.642837309999997</v>
      </c>
      <c r="H84" s="14">
        <v>15.42718732</v>
      </c>
      <c r="I84" s="14">
        <v>6.5234034000000003</v>
      </c>
      <c r="J84" s="14">
        <v>23.432377549999998</v>
      </c>
      <c r="K84" s="14">
        <v>52.64</v>
      </c>
      <c r="L84" s="14">
        <v>52.230400090000003</v>
      </c>
      <c r="M84" s="16">
        <f>(K84/L84)-1</f>
        <v>7.8421744672489968E-3</v>
      </c>
    </row>
    <row r="85" spans="1:13" x14ac:dyDescent="0.25">
      <c r="A85" s="9" t="s">
        <v>509</v>
      </c>
      <c r="B85" s="11" t="s">
        <v>368</v>
      </c>
      <c r="C85" s="11" t="s">
        <v>177</v>
      </c>
      <c r="D85" s="11" t="s">
        <v>176</v>
      </c>
      <c r="E85" s="14">
        <v>2.2962112509999999</v>
      </c>
      <c r="F85" s="14">
        <v>3.661617745</v>
      </c>
      <c r="G85" s="14">
        <v>27.310333020000002</v>
      </c>
      <c r="H85" s="14">
        <v>20.00459348</v>
      </c>
      <c r="I85" s="14">
        <v>6.0463819040000004</v>
      </c>
      <c r="J85" s="14">
        <v>19.594918610000001</v>
      </c>
      <c r="K85" s="14">
        <v>87.1</v>
      </c>
      <c r="L85" s="14">
        <v>86.490750000000006</v>
      </c>
      <c r="M85" s="16">
        <f>(K85/L85)-1</f>
        <v>7.0441058725931871E-3</v>
      </c>
    </row>
    <row r="86" spans="1:13" x14ac:dyDescent="0.25">
      <c r="A86" s="9" t="s">
        <v>646</v>
      </c>
      <c r="B86" s="11" t="s">
        <v>460</v>
      </c>
      <c r="C86" s="11" t="s">
        <v>81</v>
      </c>
      <c r="D86" s="11" t="s">
        <v>393</v>
      </c>
      <c r="E86" s="14">
        <v>0.74927955700000004</v>
      </c>
      <c r="F86" s="14">
        <v>1.7480307399999999</v>
      </c>
      <c r="G86" s="14">
        <v>57.207231960000001</v>
      </c>
      <c r="H86" s="14">
        <v>28.211382109999999</v>
      </c>
      <c r="I86" s="14">
        <v>9.6191860239999993</v>
      </c>
      <c r="J86" s="14">
        <v>41.242281460000001</v>
      </c>
      <c r="K86" s="14">
        <v>1039</v>
      </c>
      <c r="L86" s="14">
        <v>1031.885</v>
      </c>
      <c r="M86" s="16">
        <f>(K86/L86)-1</f>
        <v>6.8951481996539776E-3</v>
      </c>
    </row>
    <row r="87" spans="1:13" x14ac:dyDescent="0.25">
      <c r="A87" s="9" t="s">
        <v>551</v>
      </c>
      <c r="B87" s="11" t="s">
        <v>376</v>
      </c>
      <c r="C87" s="11" t="s">
        <v>140</v>
      </c>
      <c r="D87" s="11" t="s">
        <v>139</v>
      </c>
      <c r="E87" s="14">
        <v>1.639169731</v>
      </c>
      <c r="F87" s="14">
        <v>4.2990655999999996</v>
      </c>
      <c r="G87" s="14">
        <v>23.260868590000001</v>
      </c>
      <c r="H87" s="14">
        <v>19.67951403</v>
      </c>
      <c r="I87" s="14">
        <v>4.2292392620000001</v>
      </c>
      <c r="J87" s="14">
        <v>17.8100609</v>
      </c>
      <c r="K87" s="14">
        <v>93.92</v>
      </c>
      <c r="L87" s="14">
        <v>93.302452090000003</v>
      </c>
      <c r="M87" s="16">
        <f>(K87/L87)-1</f>
        <v>6.6187747070602931E-3</v>
      </c>
    </row>
    <row r="88" spans="1:13" x14ac:dyDescent="0.25">
      <c r="A88" s="9" t="s">
        <v>648</v>
      </c>
      <c r="B88" s="11" t="s">
        <v>365</v>
      </c>
      <c r="C88" s="11" t="s">
        <v>113</v>
      </c>
      <c r="D88" s="11" t="s">
        <v>114</v>
      </c>
      <c r="E88" s="14">
        <v>1.810500905</v>
      </c>
      <c r="F88" s="14">
        <v>3.5559130259999998</v>
      </c>
      <c r="G88" s="14">
        <v>28.122172639999999</v>
      </c>
      <c r="H88" s="14">
        <v>15.53167562</v>
      </c>
      <c r="I88" s="14">
        <v>4.7292208450000004</v>
      </c>
      <c r="J88" s="14">
        <v>15.973522150000001</v>
      </c>
      <c r="K88" s="14">
        <v>124.27500000000001</v>
      </c>
      <c r="L88" s="14">
        <v>123.78789999999999</v>
      </c>
      <c r="M88" s="16">
        <f>(K88/L88)-1</f>
        <v>3.9349564860540198E-3</v>
      </c>
    </row>
    <row r="89" spans="1:13" x14ac:dyDescent="0.25">
      <c r="A89" s="9" t="s">
        <v>617</v>
      </c>
      <c r="B89" s="11" t="s">
        <v>377</v>
      </c>
      <c r="C89" s="11" t="s">
        <v>113</v>
      </c>
      <c r="D89" s="11" t="s">
        <v>117</v>
      </c>
      <c r="E89" s="14">
        <v>2.7896994679999998</v>
      </c>
      <c r="F89" s="14">
        <v>4.4122546429999998</v>
      </c>
      <c r="G89" s="14">
        <v>22.664149760000001</v>
      </c>
      <c r="H89" s="14">
        <v>17.470394949999999</v>
      </c>
      <c r="I89" s="14">
        <v>3.1314576280000002</v>
      </c>
      <c r="J89" s="14">
        <v>16.591567990000001</v>
      </c>
      <c r="K89" s="14">
        <v>93.1</v>
      </c>
      <c r="L89" s="14">
        <v>92.998000000000005</v>
      </c>
      <c r="M89" s="16">
        <f>(K89/L89)-1</f>
        <v>1.0967977805973472E-3</v>
      </c>
    </row>
    <row r="90" spans="1:13" x14ac:dyDescent="0.25">
      <c r="A90" s="9" t="s">
        <v>567</v>
      </c>
      <c r="B90" s="11" t="s">
        <v>376</v>
      </c>
      <c r="C90" s="11" t="s">
        <v>92</v>
      </c>
      <c r="D90" s="11" t="s">
        <v>94</v>
      </c>
      <c r="E90" s="14">
        <v>2.0885131119999998</v>
      </c>
      <c r="F90" s="14">
        <v>6.8704299259999999</v>
      </c>
      <c r="G90" s="14">
        <v>14.55512989</v>
      </c>
      <c r="H90" s="14">
        <v>13.003556420000001</v>
      </c>
      <c r="I90" s="14">
        <v>2.73436587</v>
      </c>
      <c r="J90" s="14">
        <v>8.6184162690000008</v>
      </c>
      <c r="K90" s="14">
        <v>80.47</v>
      </c>
      <c r="L90" s="14">
        <v>80.382949830000001</v>
      </c>
      <c r="M90" s="16">
        <f>(K90/L90)-1</f>
        <v>1.0829432135059935E-3</v>
      </c>
    </row>
    <row r="91" spans="1:13" x14ac:dyDescent="0.25">
      <c r="A91" s="9" t="s">
        <v>624</v>
      </c>
      <c r="B91" s="11" t="s">
        <v>365</v>
      </c>
      <c r="C91" s="11" t="s">
        <v>92</v>
      </c>
      <c r="D91" s="11" t="s">
        <v>91</v>
      </c>
      <c r="E91" s="14">
        <v>2.5658569959999999</v>
      </c>
      <c r="F91" s="14">
        <v>3.2169747499999999</v>
      </c>
      <c r="G91" s="14">
        <v>31.085105649999999</v>
      </c>
      <c r="H91" s="14">
        <v>18.165993159999999</v>
      </c>
      <c r="I91" s="14">
        <v>2.9983411769999999</v>
      </c>
      <c r="J91" s="14">
        <v>15.646031580000001</v>
      </c>
      <c r="K91" s="14">
        <v>58.39</v>
      </c>
      <c r="L91" s="14">
        <v>58.362250000000003</v>
      </c>
      <c r="M91" s="16">
        <f>(K91/L91)-1</f>
        <v>4.7547858418761635E-4</v>
      </c>
    </row>
    <row r="92" spans="1:13" x14ac:dyDescent="0.25">
      <c r="A92" s="9" t="s">
        <v>513</v>
      </c>
      <c r="B92" s="11" t="s">
        <v>376</v>
      </c>
      <c r="C92" s="13" t="s">
        <v>158</v>
      </c>
      <c r="D92" s="11" t="s">
        <v>157</v>
      </c>
      <c r="E92" s="14" t="s">
        <v>18</v>
      </c>
      <c r="F92" s="14">
        <v>3.7200733220000002</v>
      </c>
      <c r="G92" s="14">
        <v>26.8811906</v>
      </c>
      <c r="H92" s="14">
        <v>16.818307650000001</v>
      </c>
      <c r="I92" s="14">
        <v>3.440214825</v>
      </c>
      <c r="J92" s="14">
        <v>15.07170662</v>
      </c>
      <c r="K92" s="14">
        <v>546.88499999999999</v>
      </c>
      <c r="L92" s="14">
        <v>548.22747800000002</v>
      </c>
      <c r="M92" s="16">
        <f>(K92/L92)-1</f>
        <v>-2.4487608773232639E-3</v>
      </c>
    </row>
    <row r="93" spans="1:13" x14ac:dyDescent="0.25">
      <c r="A93" s="9" t="s">
        <v>604</v>
      </c>
      <c r="B93" s="11" t="s">
        <v>460</v>
      </c>
      <c r="C93" s="11" t="s">
        <v>92</v>
      </c>
      <c r="D93" s="11" t="s">
        <v>93</v>
      </c>
      <c r="E93" s="14">
        <v>3.5976129769999998</v>
      </c>
      <c r="F93" s="14">
        <v>4.7185877180000002</v>
      </c>
      <c r="G93" s="14">
        <v>21.19278182</v>
      </c>
      <c r="H93" s="14">
        <v>19.558632750000001</v>
      </c>
      <c r="I93" s="14">
        <v>8.0152303170000003</v>
      </c>
      <c r="J93" s="14">
        <v>20.63481303</v>
      </c>
      <c r="K93" s="14">
        <v>2735</v>
      </c>
      <c r="L93" s="14">
        <v>2743.415</v>
      </c>
      <c r="M93" s="16">
        <f>(K93/L93)-1</f>
        <v>-3.0673448967800665E-3</v>
      </c>
    </row>
    <row r="94" spans="1:13" x14ac:dyDescent="0.25">
      <c r="A94" s="9" t="s">
        <v>610</v>
      </c>
      <c r="B94" s="11" t="s">
        <v>376</v>
      </c>
      <c r="C94" s="11" t="s">
        <v>72</v>
      </c>
      <c r="D94" s="11" t="s">
        <v>75</v>
      </c>
      <c r="E94" s="14">
        <v>2.0775327240000001</v>
      </c>
      <c r="F94" s="14">
        <v>5.231220972</v>
      </c>
      <c r="G94" s="14">
        <v>19.115996160000002</v>
      </c>
      <c r="H94" s="14">
        <v>16.506982499999999</v>
      </c>
      <c r="I94" s="14">
        <v>6.8973500540000003</v>
      </c>
      <c r="J94" s="14">
        <v>20.924832540000001</v>
      </c>
      <c r="K94" s="14">
        <v>93.37</v>
      </c>
      <c r="L94" s="14">
        <v>93.800849909999997</v>
      </c>
      <c r="M94" s="16">
        <f>(K94/L94)-1</f>
        <v>-4.5932410038223015E-3</v>
      </c>
    </row>
    <row r="95" spans="1:13" x14ac:dyDescent="0.25">
      <c r="A95" s="9" t="s">
        <v>497</v>
      </c>
      <c r="B95" s="11" t="s">
        <v>365</v>
      </c>
      <c r="C95" s="11" t="s">
        <v>24</v>
      </c>
      <c r="D95" s="11" t="s">
        <v>383</v>
      </c>
      <c r="E95" s="14">
        <v>2.9537585000000002</v>
      </c>
      <c r="F95" s="14">
        <v>9.0751680300000004</v>
      </c>
      <c r="G95" s="14">
        <v>11.019079720000001</v>
      </c>
      <c r="H95" s="14">
        <v>9.6292663790000006</v>
      </c>
      <c r="I95" s="14">
        <v>1.796344967</v>
      </c>
      <c r="J95" s="14">
        <v>29.73781997</v>
      </c>
      <c r="K95" s="14">
        <v>98.03</v>
      </c>
      <c r="L95" s="14">
        <v>98.532550000000001</v>
      </c>
      <c r="M95" s="16">
        <f>(K95/L95)-1</f>
        <v>-5.1003450128916938E-3</v>
      </c>
    </row>
    <row r="96" spans="1:13" x14ac:dyDescent="0.25">
      <c r="A96" s="9" t="s">
        <v>543</v>
      </c>
      <c r="B96" s="11" t="s">
        <v>376</v>
      </c>
      <c r="C96" s="11" t="s">
        <v>52</v>
      </c>
      <c r="D96" s="11" t="s">
        <v>51</v>
      </c>
      <c r="E96" s="14">
        <v>2.7910588459999999</v>
      </c>
      <c r="F96" s="14">
        <v>10.181783709999999</v>
      </c>
      <c r="G96" s="14">
        <v>9.8214618280000003</v>
      </c>
      <c r="H96" s="14">
        <v>10.072236139999999</v>
      </c>
      <c r="I96" s="14">
        <v>13.366495430000001</v>
      </c>
      <c r="J96" s="14">
        <v>9.5333690240000006</v>
      </c>
      <c r="K96" s="14">
        <v>164.93</v>
      </c>
      <c r="L96" s="14">
        <v>165.82890320000001</v>
      </c>
      <c r="M96" s="16">
        <f>(K96/L96)-1</f>
        <v>-5.4206666187490704E-3</v>
      </c>
    </row>
    <row r="97" spans="1:13" x14ac:dyDescent="0.25">
      <c r="A97" s="9" t="s">
        <v>603</v>
      </c>
      <c r="B97" s="11" t="s">
        <v>376</v>
      </c>
      <c r="C97" s="11" t="s">
        <v>154</v>
      </c>
      <c r="D97" s="11" t="s">
        <v>153</v>
      </c>
      <c r="E97" s="14">
        <v>0.49865072399999999</v>
      </c>
      <c r="F97" s="14">
        <v>5.6078767000000003</v>
      </c>
      <c r="G97" s="14">
        <v>17.832061110000001</v>
      </c>
      <c r="H97" s="14">
        <v>13.628078029999999</v>
      </c>
      <c r="I97" s="14">
        <v>3.2162259340000001</v>
      </c>
      <c r="J97" s="14">
        <v>9.0015306559999999</v>
      </c>
      <c r="K97" s="14">
        <v>170.53</v>
      </c>
      <c r="L97" s="14">
        <v>171.5422058</v>
      </c>
      <c r="M97" s="16">
        <f>(K97/L97)-1</f>
        <v>-5.9006225044122562E-3</v>
      </c>
    </row>
    <row r="98" spans="1:13" x14ac:dyDescent="0.25">
      <c r="A98" s="9" t="s">
        <v>607</v>
      </c>
      <c r="B98" s="11" t="s">
        <v>376</v>
      </c>
      <c r="C98" s="11" t="s">
        <v>172</v>
      </c>
      <c r="D98" s="11" t="s">
        <v>171</v>
      </c>
      <c r="E98" s="14">
        <v>2.9460504950000002</v>
      </c>
      <c r="F98" s="14">
        <v>6.4526126149999996</v>
      </c>
      <c r="G98" s="14">
        <v>15.49759856</v>
      </c>
      <c r="H98" s="14">
        <v>11.957287539999999</v>
      </c>
      <c r="I98" s="14">
        <v>2.3511282750000002</v>
      </c>
      <c r="J98" s="14">
        <v>11.54609907</v>
      </c>
      <c r="K98" s="14">
        <v>27.17</v>
      </c>
      <c r="L98" s="14">
        <v>27.405399320000001</v>
      </c>
      <c r="M98" s="16">
        <f>(K98/L98)-1</f>
        <v>-8.5895234457762371E-3</v>
      </c>
    </row>
    <row r="99" spans="1:13" x14ac:dyDescent="0.25">
      <c r="A99" s="9" t="s">
        <v>629</v>
      </c>
      <c r="B99" s="11" t="s">
        <v>460</v>
      </c>
      <c r="C99" s="11" t="s">
        <v>105</v>
      </c>
      <c r="D99" s="11" t="s">
        <v>106</v>
      </c>
      <c r="E99" s="14">
        <v>2.6645021309999999</v>
      </c>
      <c r="F99" s="14">
        <v>5.6428571429999996</v>
      </c>
      <c r="G99" s="14">
        <v>17.72151899</v>
      </c>
      <c r="H99" s="14">
        <v>12.479740680000001</v>
      </c>
      <c r="I99" s="14">
        <v>3.34804938</v>
      </c>
      <c r="J99" s="14">
        <v>26.372315369999999</v>
      </c>
      <c r="K99" s="14">
        <v>1538.5</v>
      </c>
      <c r="L99" s="14">
        <v>1554.662</v>
      </c>
      <c r="M99" s="16">
        <f>(K99/L99)-1</f>
        <v>-1.039582880394585E-2</v>
      </c>
    </row>
    <row r="100" spans="1:13" x14ac:dyDescent="0.25">
      <c r="A100" s="9" t="s">
        <v>571</v>
      </c>
      <c r="B100" s="11" t="s">
        <v>376</v>
      </c>
      <c r="C100" s="11" t="s">
        <v>30</v>
      </c>
      <c r="D100" s="11" t="s">
        <v>31</v>
      </c>
      <c r="E100" s="14">
        <v>2.8173848960000001</v>
      </c>
      <c r="F100" s="14">
        <v>4.8924440059999998</v>
      </c>
      <c r="G100" s="14">
        <v>20.439682059999999</v>
      </c>
      <c r="H100" s="14">
        <v>19.34613813</v>
      </c>
      <c r="I100" s="14">
        <v>8.8470887319999996</v>
      </c>
      <c r="J100" s="14">
        <v>13.50088394</v>
      </c>
      <c r="K100" s="14">
        <v>94.57</v>
      </c>
      <c r="L100" s="14">
        <v>95.899696349999999</v>
      </c>
      <c r="M100" s="16">
        <f>(K100/L100)-1</f>
        <v>-1.3865490722171692E-2</v>
      </c>
    </row>
    <row r="101" spans="1:13" x14ac:dyDescent="0.25">
      <c r="A101" s="9" t="s">
        <v>635</v>
      </c>
      <c r="B101" s="11" t="s">
        <v>365</v>
      </c>
      <c r="C101" s="11" t="s">
        <v>39</v>
      </c>
      <c r="D101" s="11" t="s">
        <v>38</v>
      </c>
      <c r="E101" s="14">
        <v>3.5727956519999999</v>
      </c>
      <c r="F101" s="14">
        <v>6.737271679</v>
      </c>
      <c r="G101" s="14">
        <v>14.842803549999999</v>
      </c>
      <c r="H101" s="14">
        <v>12.7992814</v>
      </c>
      <c r="I101" s="14">
        <v>2.4624102959999998</v>
      </c>
      <c r="J101" s="14">
        <v>9.4166930600000001</v>
      </c>
      <c r="K101" s="14">
        <v>78.42</v>
      </c>
      <c r="L101" s="14">
        <v>79.555090000000007</v>
      </c>
      <c r="M101" s="16">
        <f>(K101/L101)-1</f>
        <v>-1.4267974557002017E-2</v>
      </c>
    </row>
    <row r="102" spans="1:13" x14ac:dyDescent="0.25">
      <c r="A102" s="9" t="s">
        <v>511</v>
      </c>
      <c r="B102" s="11" t="s">
        <v>374</v>
      </c>
      <c r="C102" s="11" t="s">
        <v>135</v>
      </c>
      <c r="D102" s="11" t="s">
        <v>399</v>
      </c>
      <c r="E102" s="14">
        <v>3.034547152</v>
      </c>
      <c r="F102" s="14">
        <v>4.0585124480000001</v>
      </c>
      <c r="G102" s="14">
        <v>24.63956962</v>
      </c>
      <c r="H102" s="14">
        <v>22.26456933</v>
      </c>
      <c r="I102" s="14">
        <v>11.25710988</v>
      </c>
      <c r="J102" s="14">
        <v>20.585089360000001</v>
      </c>
      <c r="K102" s="14">
        <v>320.8</v>
      </c>
      <c r="L102" s="14">
        <v>326.29149999999998</v>
      </c>
      <c r="M102" s="16">
        <f>(K102/L102)-1</f>
        <v>-1.6830043074980372E-2</v>
      </c>
    </row>
    <row r="103" spans="1:13" x14ac:dyDescent="0.25">
      <c r="A103" s="9" t="s">
        <v>566</v>
      </c>
      <c r="B103" s="11" t="s">
        <v>376</v>
      </c>
      <c r="C103" s="11" t="s">
        <v>58</v>
      </c>
      <c r="D103" s="11" t="s">
        <v>57</v>
      </c>
      <c r="E103" s="14">
        <v>3.184890341</v>
      </c>
      <c r="F103" s="14">
        <v>5.211806309</v>
      </c>
      <c r="G103" s="14">
        <v>19.18720575</v>
      </c>
      <c r="H103" s="14">
        <v>17.46201099</v>
      </c>
      <c r="I103" s="14">
        <v>203.7823425</v>
      </c>
      <c r="J103" s="14">
        <v>16.598019730000001</v>
      </c>
      <c r="K103" s="14">
        <v>107.79</v>
      </c>
      <c r="L103" s="14">
        <v>109.72737119999999</v>
      </c>
      <c r="M103" s="16">
        <f>(K103/L103)-1</f>
        <v>-1.7656225414064974E-2</v>
      </c>
    </row>
    <row r="104" spans="1:13" x14ac:dyDescent="0.25">
      <c r="A104" s="9" t="s">
        <v>584</v>
      </c>
      <c r="B104" s="11" t="s">
        <v>365</v>
      </c>
      <c r="C104" s="11" t="s">
        <v>45</v>
      </c>
      <c r="D104" s="11" t="s">
        <v>384</v>
      </c>
      <c r="E104" s="14">
        <v>4.3008253490000001</v>
      </c>
      <c r="F104" s="14">
        <v>5.6181334139999999</v>
      </c>
      <c r="G104" s="14">
        <v>17.799506109999999</v>
      </c>
      <c r="H104" s="14">
        <v>10.75375</v>
      </c>
      <c r="I104" s="14">
        <v>1.056814514</v>
      </c>
      <c r="J104" s="14" t="s">
        <v>18</v>
      </c>
      <c r="K104" s="14">
        <v>8.6110000000000007</v>
      </c>
      <c r="L104" s="14">
        <v>8.7744800000000005</v>
      </c>
      <c r="M104" s="16">
        <f>(K104/L104)-1</f>
        <v>-1.8631303507444352E-2</v>
      </c>
    </row>
    <row r="105" spans="1:13" x14ac:dyDescent="0.25">
      <c r="A105" s="9" t="s">
        <v>558</v>
      </c>
      <c r="B105" s="11" t="s">
        <v>376</v>
      </c>
      <c r="C105" s="11" t="s">
        <v>113</v>
      </c>
      <c r="D105" s="11" t="s">
        <v>407</v>
      </c>
      <c r="E105" s="14">
        <v>3.0990304050000002</v>
      </c>
      <c r="F105" s="14">
        <v>3.3820136019999998</v>
      </c>
      <c r="G105" s="14">
        <v>29.568183860000001</v>
      </c>
      <c r="H105" s="14">
        <v>15.10065359</v>
      </c>
      <c r="I105" s="14">
        <v>3.4202389480000002</v>
      </c>
      <c r="J105" s="14">
        <v>21.350308309999999</v>
      </c>
      <c r="K105" s="14">
        <v>57.674999999999997</v>
      </c>
      <c r="L105" s="14">
        <v>58.872501370000002</v>
      </c>
      <c r="M105" s="16">
        <f>(K105/L105)-1</f>
        <v>-2.0340589275695709E-2</v>
      </c>
    </row>
    <row r="106" spans="1:13" x14ac:dyDescent="0.25">
      <c r="A106" s="9" t="s">
        <v>557</v>
      </c>
      <c r="B106" s="11" t="s">
        <v>376</v>
      </c>
      <c r="C106" s="11" t="s">
        <v>16</v>
      </c>
      <c r="D106" s="11" t="s">
        <v>15</v>
      </c>
      <c r="E106" s="14">
        <v>2.1500929539999998</v>
      </c>
      <c r="F106" s="14">
        <v>6.0729668490000002</v>
      </c>
      <c r="G106" s="14">
        <v>16.466416250000002</v>
      </c>
      <c r="H106" s="14">
        <v>13.380359609999999</v>
      </c>
      <c r="I106" s="14">
        <v>1.6145721710000001</v>
      </c>
      <c r="J106" s="14">
        <v>5.8717304190000004</v>
      </c>
      <c r="K106" s="14">
        <v>48.38</v>
      </c>
      <c r="L106" s="14">
        <v>49.418399809999997</v>
      </c>
      <c r="M106" s="16">
        <f>(K106/L106)-1</f>
        <v>-2.101241266395415E-2</v>
      </c>
    </row>
    <row r="107" spans="1:13" x14ac:dyDescent="0.25">
      <c r="A107" s="9" t="s">
        <v>605</v>
      </c>
      <c r="B107" s="11" t="s">
        <v>376</v>
      </c>
      <c r="C107" s="11" t="s">
        <v>72</v>
      </c>
      <c r="D107" s="11" t="s">
        <v>74</v>
      </c>
      <c r="E107" s="14">
        <v>2.4228365169999999</v>
      </c>
      <c r="F107" s="14">
        <v>4.8650041120000003</v>
      </c>
      <c r="G107" s="14">
        <v>20.554967210000001</v>
      </c>
      <c r="H107" s="14">
        <v>17.67942584</v>
      </c>
      <c r="I107" s="14">
        <v>7.0736061980000002</v>
      </c>
      <c r="J107" s="14">
        <v>15.086671730000001</v>
      </c>
      <c r="K107" s="14">
        <v>155.33500000000001</v>
      </c>
      <c r="L107" s="14">
        <v>158.68190000000001</v>
      </c>
      <c r="M107" s="16">
        <f>(K107/L107)-1</f>
        <v>-2.109188256505623E-2</v>
      </c>
    </row>
    <row r="108" spans="1:13" x14ac:dyDescent="0.25">
      <c r="A108" s="9" t="s">
        <v>599</v>
      </c>
      <c r="B108" s="11" t="s">
        <v>376</v>
      </c>
      <c r="C108" s="11" t="s">
        <v>81</v>
      </c>
      <c r="D108" s="11" t="s">
        <v>83</v>
      </c>
      <c r="E108" s="14">
        <v>3.1218552740000001</v>
      </c>
      <c r="F108" s="14">
        <v>4.0796763010000001</v>
      </c>
      <c r="G108" s="14">
        <v>24.51174863</v>
      </c>
      <c r="H108" s="14">
        <v>14.396850390000001</v>
      </c>
      <c r="I108" s="14">
        <v>4.5176790799999997</v>
      </c>
      <c r="J108" s="14">
        <v>12.73633278</v>
      </c>
      <c r="K108" s="14">
        <v>45.71</v>
      </c>
      <c r="L108" s="14">
        <v>46.779975890000003</v>
      </c>
      <c r="M108" s="16">
        <f>(K108/L108)-1</f>
        <v>-2.2872519056358231E-2</v>
      </c>
    </row>
    <row r="109" spans="1:13" x14ac:dyDescent="0.25">
      <c r="A109" s="9" t="s">
        <v>549</v>
      </c>
      <c r="B109" s="11" t="s">
        <v>376</v>
      </c>
      <c r="C109" s="11" t="s">
        <v>20</v>
      </c>
      <c r="D109" s="11" t="s">
        <v>19</v>
      </c>
      <c r="E109" s="14">
        <v>2.7347723770000001</v>
      </c>
      <c r="F109" s="14">
        <v>5.803426516</v>
      </c>
      <c r="G109" s="14">
        <v>17.231199490000002</v>
      </c>
      <c r="H109" s="14">
        <v>15.92119467</v>
      </c>
      <c r="I109" s="14">
        <v>3.9825997019999999</v>
      </c>
      <c r="J109" s="14">
        <v>11.445366440000001</v>
      </c>
      <c r="K109" s="14">
        <v>44.3</v>
      </c>
      <c r="L109" s="14">
        <v>45.448699949999998</v>
      </c>
      <c r="M109" s="16">
        <f>(K109/L109)-1</f>
        <v>-2.5274649247695402E-2</v>
      </c>
    </row>
    <row r="110" spans="1:13" x14ac:dyDescent="0.25">
      <c r="A110" s="9" t="s">
        <v>553</v>
      </c>
      <c r="B110" s="11" t="s">
        <v>376</v>
      </c>
      <c r="C110" s="11" t="s">
        <v>148</v>
      </c>
      <c r="D110" s="11" t="s">
        <v>149</v>
      </c>
      <c r="E110" s="14">
        <v>4.9224710800000002</v>
      </c>
      <c r="F110" s="14">
        <v>6.3955766150000004</v>
      </c>
      <c r="G110" s="14">
        <v>15.63580675</v>
      </c>
      <c r="H110" s="14">
        <v>17.04068792</v>
      </c>
      <c r="I110" s="14" t="s">
        <v>18</v>
      </c>
      <c r="J110" s="14">
        <v>19.105739140000001</v>
      </c>
      <c r="K110" s="14">
        <v>81.06</v>
      </c>
      <c r="L110" s="14">
        <v>83.177848819999994</v>
      </c>
      <c r="M110" s="16">
        <f>(K110/L110)-1</f>
        <v>-2.546169262664022E-2</v>
      </c>
    </row>
    <row r="111" spans="1:13" x14ac:dyDescent="0.25">
      <c r="A111" s="9" t="s">
        <v>522</v>
      </c>
      <c r="B111" s="11" t="s">
        <v>460</v>
      </c>
      <c r="C111" s="11" t="s">
        <v>148</v>
      </c>
      <c r="D111" s="11" t="s">
        <v>406</v>
      </c>
      <c r="E111" s="14">
        <v>4.7015873499999996</v>
      </c>
      <c r="F111" s="14">
        <v>4.7714285710000004</v>
      </c>
      <c r="G111" s="14">
        <v>20.95808383</v>
      </c>
      <c r="H111" s="14">
        <v>15.452538629999999</v>
      </c>
      <c r="I111" s="14">
        <v>11.840591720000001</v>
      </c>
      <c r="J111" s="14">
        <v>20.29653051</v>
      </c>
      <c r="K111" s="14">
        <v>3502</v>
      </c>
      <c r="L111" s="14">
        <v>3595.63</v>
      </c>
      <c r="M111" s="16">
        <f>(K111/L111)-1</f>
        <v>-2.6039942930724314E-2</v>
      </c>
    </row>
    <row r="112" spans="1:13" x14ac:dyDescent="0.25">
      <c r="A112" s="9" t="s">
        <v>575</v>
      </c>
      <c r="B112" s="11" t="s">
        <v>376</v>
      </c>
      <c r="C112" s="11" t="s">
        <v>62</v>
      </c>
      <c r="D112" s="11" t="s">
        <v>408</v>
      </c>
      <c r="E112" s="14">
        <v>2.2044391339999998</v>
      </c>
      <c r="F112" s="14">
        <v>4.2871747789999999</v>
      </c>
      <c r="G112" s="14">
        <v>23.325384469999999</v>
      </c>
      <c r="H112" s="14">
        <v>20.972134260000001</v>
      </c>
      <c r="I112" s="14">
        <v>130.23841010000001</v>
      </c>
      <c r="J112" s="14">
        <v>18.848352510000002</v>
      </c>
      <c r="K112" s="14">
        <v>66.12</v>
      </c>
      <c r="L112" s="14">
        <v>67.998550420000001</v>
      </c>
      <c r="M112" s="16">
        <f>(K112/L112)-1</f>
        <v>-2.7626330390823628E-2</v>
      </c>
    </row>
    <row r="113" spans="1:13" x14ac:dyDescent="0.25">
      <c r="A113" s="9" t="s">
        <v>514</v>
      </c>
      <c r="B113" s="11" t="s">
        <v>460</v>
      </c>
      <c r="C113" s="11" t="s">
        <v>97</v>
      </c>
      <c r="D113" s="11" t="s">
        <v>98</v>
      </c>
      <c r="E113" s="14">
        <v>0.62689156199999996</v>
      </c>
      <c r="F113" s="14">
        <v>-34.291827779999998</v>
      </c>
      <c r="G113" s="14" t="s">
        <v>18</v>
      </c>
      <c r="H113" s="14">
        <v>17.572649569999999</v>
      </c>
      <c r="I113" s="14">
        <v>2.3618824799999998</v>
      </c>
      <c r="J113" s="14">
        <v>24.640170009999999</v>
      </c>
      <c r="K113" s="14">
        <v>205.35</v>
      </c>
      <c r="L113" s="14">
        <v>211.2337</v>
      </c>
      <c r="M113" s="16">
        <f>(K113/L113)-1</f>
        <v>-2.7853983526302861E-2</v>
      </c>
    </row>
    <row r="114" spans="1:13" x14ac:dyDescent="0.25">
      <c r="A114" s="9" t="s">
        <v>583</v>
      </c>
      <c r="B114" s="11" t="s">
        <v>366</v>
      </c>
      <c r="C114" s="11" t="s">
        <v>13</v>
      </c>
      <c r="D114" s="11" t="s">
        <v>12</v>
      </c>
      <c r="E114" s="14">
        <v>4.2338862840000004</v>
      </c>
      <c r="F114" s="14">
        <v>6.0239234179999999</v>
      </c>
      <c r="G114" s="14">
        <v>16.60047664</v>
      </c>
      <c r="H114" s="14">
        <v>14.638891689999999</v>
      </c>
      <c r="I114" s="14">
        <v>2.9015699910000001</v>
      </c>
      <c r="J114" s="14">
        <v>9.9706072480000003</v>
      </c>
      <c r="K114" s="14">
        <v>39.299999999999997</v>
      </c>
      <c r="L114" s="14">
        <v>40.455120000000001</v>
      </c>
      <c r="M114" s="16">
        <f>(K114/L114)-1</f>
        <v>-2.8553122571382872E-2</v>
      </c>
    </row>
    <row r="115" spans="1:13" x14ac:dyDescent="0.25">
      <c r="A115" s="9" t="s">
        <v>568</v>
      </c>
      <c r="B115" s="11" t="s">
        <v>377</v>
      </c>
      <c r="C115" s="11" t="s">
        <v>359</v>
      </c>
      <c r="D115" s="11" t="s">
        <v>168</v>
      </c>
      <c r="E115" s="14">
        <v>2.8306742759999999</v>
      </c>
      <c r="F115" s="14">
        <v>5.5340163819999999</v>
      </c>
      <c r="G115" s="14">
        <v>18.070058540000002</v>
      </c>
      <c r="H115" s="14">
        <v>15.32744419</v>
      </c>
      <c r="I115" s="14">
        <v>2.9299146829999998</v>
      </c>
      <c r="J115" s="14">
        <v>10.53994275</v>
      </c>
      <c r="K115" s="14">
        <v>19.43</v>
      </c>
      <c r="L115" s="14">
        <v>20.029419999999998</v>
      </c>
      <c r="M115" s="16">
        <f>(K115/L115)-1</f>
        <v>-2.9926977416220635E-2</v>
      </c>
    </row>
    <row r="116" spans="1:13" x14ac:dyDescent="0.25">
      <c r="A116" s="9" t="s">
        <v>606</v>
      </c>
      <c r="B116" s="11" t="s">
        <v>377</v>
      </c>
      <c r="C116" s="11" t="s">
        <v>92</v>
      </c>
      <c r="D116" s="11" t="s">
        <v>96</v>
      </c>
      <c r="E116" s="14">
        <v>3.1930334509999998</v>
      </c>
      <c r="F116" s="14">
        <v>6.5892596509999999</v>
      </c>
      <c r="G116" s="14">
        <v>15.17621179</v>
      </c>
      <c r="H116" s="14">
        <v>19.075304540000001</v>
      </c>
      <c r="I116" s="14">
        <v>3.1128299560000001</v>
      </c>
      <c r="J116" s="14">
        <v>14.93655092</v>
      </c>
      <c r="K116" s="14">
        <v>68.849999999999994</v>
      </c>
      <c r="L116" s="14">
        <v>71.545749999999998</v>
      </c>
      <c r="M116" s="16">
        <f>(K116/L116)-1</f>
        <v>-3.7678688112152026E-2</v>
      </c>
    </row>
    <row r="117" spans="1:13" x14ac:dyDescent="0.25">
      <c r="A117" s="9" t="s">
        <v>596</v>
      </c>
      <c r="B117" s="11" t="s">
        <v>376</v>
      </c>
      <c r="C117" s="11" t="s">
        <v>10</v>
      </c>
      <c r="D117" s="11" t="s">
        <v>11</v>
      </c>
      <c r="E117" s="14">
        <v>2.25605286</v>
      </c>
      <c r="F117" s="14">
        <v>6.4869790360000001</v>
      </c>
      <c r="G117" s="14">
        <v>15.4154961</v>
      </c>
      <c r="H117" s="14">
        <v>14.37384656</v>
      </c>
      <c r="I117" s="14">
        <v>3.38804902</v>
      </c>
      <c r="J117" s="14">
        <v>13.36643046</v>
      </c>
      <c r="K117" s="14">
        <v>109.32</v>
      </c>
      <c r="L117" s="14">
        <v>114.007103</v>
      </c>
      <c r="M117" s="16">
        <f>(K117/L117)-1</f>
        <v>-4.1112377006895851E-2</v>
      </c>
    </row>
    <row r="118" spans="1:13" x14ac:dyDescent="0.25">
      <c r="A118" s="9" t="s">
        <v>559</v>
      </c>
      <c r="B118" s="11" t="s">
        <v>376</v>
      </c>
      <c r="C118" s="11" t="s">
        <v>113</v>
      </c>
      <c r="D118" s="11" t="s">
        <v>115</v>
      </c>
      <c r="E118" s="14">
        <v>2.8995237710000001</v>
      </c>
      <c r="F118" s="14">
        <v>6.0338939189999996</v>
      </c>
      <c r="G118" s="14">
        <v>16.573045749999999</v>
      </c>
      <c r="H118" s="14">
        <v>15.30312938</v>
      </c>
      <c r="I118" s="14">
        <v>4.0196559519999999</v>
      </c>
      <c r="J118" s="14">
        <v>15.91496411</v>
      </c>
      <c r="K118" s="14">
        <v>98.245000000000005</v>
      </c>
      <c r="L118" s="14">
        <v>102.6319962</v>
      </c>
      <c r="M118" s="16">
        <f>(K118/L118)-1</f>
        <v>-4.2744917398381488E-2</v>
      </c>
    </row>
    <row r="119" spans="1:13" x14ac:dyDescent="0.25">
      <c r="A119" s="9" t="s">
        <v>560</v>
      </c>
      <c r="B119" s="11" t="s">
        <v>376</v>
      </c>
      <c r="C119" s="11" t="s">
        <v>154</v>
      </c>
      <c r="D119" s="11" t="s">
        <v>166</v>
      </c>
      <c r="E119" s="14">
        <v>2.8815477540000001</v>
      </c>
      <c r="F119" s="14">
        <v>5.0344788429999996</v>
      </c>
      <c r="G119" s="14">
        <v>19.863029149999999</v>
      </c>
      <c r="H119" s="14">
        <v>16.919728360000001</v>
      </c>
      <c r="I119" s="14">
        <v>47.867779310000003</v>
      </c>
      <c r="J119" s="14">
        <v>14.21261062</v>
      </c>
      <c r="K119" s="14">
        <v>97.23</v>
      </c>
      <c r="L119" s="14">
        <v>102.23825069999999</v>
      </c>
      <c r="M119" s="16">
        <f>(K119/L119)-1</f>
        <v>-4.8986075815164454E-2</v>
      </c>
    </row>
    <row r="120" spans="1:13" x14ac:dyDescent="0.25">
      <c r="A120" s="9" t="s">
        <v>577</v>
      </c>
      <c r="B120" s="11" t="s">
        <v>376</v>
      </c>
      <c r="C120" s="11" t="s">
        <v>85</v>
      </c>
      <c r="D120" s="11" t="s">
        <v>86</v>
      </c>
      <c r="E120" s="14">
        <v>1.3444541800000001</v>
      </c>
      <c r="F120" s="14">
        <v>5.6771864760000001</v>
      </c>
      <c r="G120" s="14">
        <v>17.614358880000001</v>
      </c>
      <c r="H120" s="14">
        <v>13.528123949999999</v>
      </c>
      <c r="I120" s="14">
        <v>3.5845837490000001</v>
      </c>
      <c r="J120" s="14">
        <v>12.357788319999999</v>
      </c>
      <c r="K120" s="14">
        <v>40.200000000000003</v>
      </c>
      <c r="L120" s="14">
        <v>42.281349179999999</v>
      </c>
      <c r="M120" s="16">
        <f>(K120/L120)-1</f>
        <v>-4.9226177034684571E-2</v>
      </c>
    </row>
    <row r="121" spans="1:13" x14ac:dyDescent="0.25">
      <c r="A121" s="9" t="s">
        <v>537</v>
      </c>
      <c r="B121" s="11" t="s">
        <v>375</v>
      </c>
      <c r="C121" s="11" t="s">
        <v>81</v>
      </c>
      <c r="D121" s="11" t="s">
        <v>179</v>
      </c>
      <c r="E121" s="14">
        <v>3.5799522669999999</v>
      </c>
      <c r="F121" s="14">
        <v>6.636621957</v>
      </c>
      <c r="G121" s="14">
        <v>15.06790663</v>
      </c>
      <c r="H121" s="14">
        <v>14.264315379999999</v>
      </c>
      <c r="I121" s="14">
        <v>2.5882265499999999</v>
      </c>
      <c r="J121" s="14">
        <v>15.9037308</v>
      </c>
      <c r="K121" s="14">
        <v>419</v>
      </c>
      <c r="L121" s="14">
        <v>440.90249999999997</v>
      </c>
      <c r="M121" s="16">
        <f>(K121/L121)-1</f>
        <v>-4.9676515782967834E-2</v>
      </c>
    </row>
    <row r="122" spans="1:13" x14ac:dyDescent="0.25">
      <c r="A122" s="9" t="s">
        <v>582</v>
      </c>
      <c r="B122" s="11" t="s">
        <v>376</v>
      </c>
      <c r="C122" s="11" t="s">
        <v>133</v>
      </c>
      <c r="D122" s="11" t="s">
        <v>159</v>
      </c>
      <c r="E122" s="14" t="s">
        <v>18</v>
      </c>
      <c r="F122" s="14" t="s">
        <v>18</v>
      </c>
      <c r="G122" s="14" t="s">
        <v>18</v>
      </c>
      <c r="H122" s="14">
        <v>16.259021839999999</v>
      </c>
      <c r="I122" s="14" t="s">
        <v>18</v>
      </c>
      <c r="J122" s="14" t="s">
        <v>18</v>
      </c>
      <c r="K122" s="14">
        <v>137.11000000000001</v>
      </c>
      <c r="L122" s="14">
        <v>144.335556</v>
      </c>
      <c r="M122" s="16">
        <f>(K122/L122)-1</f>
        <v>-5.0060818001075091E-2</v>
      </c>
    </row>
    <row r="123" spans="1:13" x14ac:dyDescent="0.25">
      <c r="A123" s="9" t="s">
        <v>569</v>
      </c>
      <c r="B123" s="11" t="s">
        <v>376</v>
      </c>
      <c r="C123" s="11" t="s">
        <v>97</v>
      </c>
      <c r="D123" s="11" t="s">
        <v>99</v>
      </c>
      <c r="E123" s="14">
        <v>2.6406429870000001</v>
      </c>
      <c r="F123" s="14">
        <v>4.3226176619999999</v>
      </c>
      <c r="G123" s="14">
        <v>23.134130249999998</v>
      </c>
      <c r="H123" s="14">
        <v>19.61711712</v>
      </c>
      <c r="I123" s="14">
        <v>8.2430118649999997</v>
      </c>
      <c r="J123" s="14">
        <v>17.423866029999999</v>
      </c>
      <c r="K123" s="14">
        <v>8.7100000000000009</v>
      </c>
      <c r="L123" s="14">
        <v>9.1734000000000009</v>
      </c>
      <c r="M123" s="16">
        <f>(K123/L123)-1</f>
        <v>-5.0515621252752552E-2</v>
      </c>
    </row>
    <row r="124" spans="1:13" x14ac:dyDescent="0.25">
      <c r="A124" s="9" t="s">
        <v>561</v>
      </c>
      <c r="B124" s="11" t="s">
        <v>376</v>
      </c>
      <c r="C124" s="11" t="s">
        <v>101</v>
      </c>
      <c r="D124" s="11" t="s">
        <v>181</v>
      </c>
      <c r="E124" s="14">
        <v>2.3092539489999999</v>
      </c>
      <c r="F124" s="14">
        <v>5.2023328849999997</v>
      </c>
      <c r="G124" s="14">
        <v>19.222145569999999</v>
      </c>
      <c r="H124" s="14">
        <v>17.724137930000001</v>
      </c>
      <c r="I124" s="14">
        <v>6.7923537290000002</v>
      </c>
      <c r="J124" s="14">
        <v>12.131892110000001</v>
      </c>
      <c r="K124" s="14">
        <v>118.35</v>
      </c>
      <c r="L124" s="14">
        <v>124.8565521</v>
      </c>
      <c r="M124" s="16">
        <f>(K124/L124)-1</f>
        <v>-5.2112219908081236E-2</v>
      </c>
    </row>
    <row r="125" spans="1:13" x14ac:dyDescent="0.25">
      <c r="A125" s="9" t="s">
        <v>602</v>
      </c>
      <c r="B125" s="11" t="s">
        <v>460</v>
      </c>
      <c r="C125" s="11" t="s">
        <v>35</v>
      </c>
      <c r="D125" s="11" t="s">
        <v>36</v>
      </c>
      <c r="E125" s="14">
        <v>2.1588155599999999</v>
      </c>
      <c r="F125" s="14">
        <v>4.0007639770000001</v>
      </c>
      <c r="G125" s="14">
        <v>24.99522606</v>
      </c>
      <c r="H125" s="14">
        <v>19.38732233</v>
      </c>
      <c r="I125" s="14">
        <v>3.562740061</v>
      </c>
      <c r="J125" s="14">
        <v>16.081558350000002</v>
      </c>
      <c r="K125" s="14">
        <v>3296.5</v>
      </c>
      <c r="L125" s="14">
        <v>3478.72</v>
      </c>
      <c r="M125" s="16">
        <f>(K125/L125)-1</f>
        <v>-5.2381335663692297E-2</v>
      </c>
    </row>
    <row r="126" spans="1:13" x14ac:dyDescent="0.25">
      <c r="A126" s="9" t="s">
        <v>564</v>
      </c>
      <c r="B126" s="11" t="s">
        <v>376</v>
      </c>
      <c r="C126" s="11" t="s">
        <v>124</v>
      </c>
      <c r="D126" s="11" t="s">
        <v>187</v>
      </c>
      <c r="E126" s="14">
        <v>0.84189517000000003</v>
      </c>
      <c r="F126" s="14">
        <v>5.3780418350000003</v>
      </c>
      <c r="G126" s="14">
        <v>18.594128319999999</v>
      </c>
      <c r="H126" s="14">
        <v>16.657011730000001</v>
      </c>
      <c r="I126" s="14">
        <v>3.763812588</v>
      </c>
      <c r="J126" s="14">
        <v>17.637588170000001</v>
      </c>
      <c r="K126" s="14">
        <v>32.69</v>
      </c>
      <c r="L126" s="14">
        <v>34.547523499999997</v>
      </c>
      <c r="M126" s="16">
        <f>(K126/L126)-1</f>
        <v>-5.3767196945390339E-2</v>
      </c>
    </row>
    <row r="127" spans="1:13" x14ac:dyDescent="0.25">
      <c r="A127" s="9" t="s">
        <v>526</v>
      </c>
      <c r="B127" s="11" t="s">
        <v>376</v>
      </c>
      <c r="C127" s="11" t="s">
        <v>30</v>
      </c>
      <c r="D127" s="11" t="s">
        <v>29</v>
      </c>
      <c r="E127" s="14">
        <v>3.2139693299999998</v>
      </c>
      <c r="F127" s="14">
        <v>5.250720061</v>
      </c>
      <c r="G127" s="14">
        <v>19.04500694</v>
      </c>
      <c r="H127" s="14">
        <v>18.55164319</v>
      </c>
      <c r="I127" s="14">
        <v>5.9744563350000002</v>
      </c>
      <c r="J127" s="14">
        <v>15.61545373</v>
      </c>
      <c r="K127" s="14">
        <v>39.479999999999997</v>
      </c>
      <c r="L127" s="14">
        <v>41.73239899</v>
      </c>
      <c r="M127" s="16">
        <f>(K127/L127)-1</f>
        <v>-5.3972430162467444E-2</v>
      </c>
    </row>
    <row r="128" spans="1:13" x14ac:dyDescent="0.25">
      <c r="A128" s="9" t="s">
        <v>636</v>
      </c>
      <c r="B128" s="11" t="s">
        <v>365</v>
      </c>
      <c r="C128" s="11" t="s">
        <v>72</v>
      </c>
      <c r="D128" s="11" t="s">
        <v>71</v>
      </c>
      <c r="E128" s="14">
        <v>3.6781096209999999</v>
      </c>
      <c r="F128" s="14">
        <v>7.8243422919999999</v>
      </c>
      <c r="G128" s="14">
        <v>12.78062695</v>
      </c>
      <c r="H128" s="14">
        <v>12.863082439999999</v>
      </c>
      <c r="I128" s="14">
        <v>2.2851881189999999</v>
      </c>
      <c r="J128" s="14">
        <v>13.869597369999999</v>
      </c>
      <c r="K128" s="14">
        <v>89.74</v>
      </c>
      <c r="L128" s="14">
        <v>94.89282</v>
      </c>
      <c r="M128" s="16">
        <f>(K128/L128)-1</f>
        <v>-5.4301474020900686E-2</v>
      </c>
    </row>
    <row r="129" spans="1:13" x14ac:dyDescent="0.25">
      <c r="A129" s="9" t="s">
        <v>608</v>
      </c>
      <c r="B129" s="11" t="s">
        <v>376</v>
      </c>
      <c r="C129" s="11" t="s">
        <v>121</v>
      </c>
      <c r="D129" s="11" t="s">
        <v>120</v>
      </c>
      <c r="E129" s="14">
        <v>2.9853951580000002</v>
      </c>
      <c r="F129" s="14">
        <v>6.03522319</v>
      </c>
      <c r="G129" s="14">
        <v>16.56939551</v>
      </c>
      <c r="H129" s="14">
        <v>10.97313855</v>
      </c>
      <c r="I129" s="14">
        <v>2.9633934559999999</v>
      </c>
      <c r="J129" s="14">
        <v>15.42036835</v>
      </c>
      <c r="K129" s="14">
        <v>46.63</v>
      </c>
      <c r="L129" s="14">
        <v>49.359748840000002</v>
      </c>
      <c r="M129" s="16">
        <f>(K129/L129)-1</f>
        <v>-5.5303134723162839E-2</v>
      </c>
    </row>
    <row r="130" spans="1:13" x14ac:dyDescent="0.25">
      <c r="A130" s="9" t="s">
        <v>562</v>
      </c>
      <c r="B130" s="11" t="s">
        <v>376</v>
      </c>
      <c r="C130" s="11" t="s">
        <v>62</v>
      </c>
      <c r="D130" s="11" t="s">
        <v>63</v>
      </c>
      <c r="E130" s="14">
        <v>3.2429356490000001</v>
      </c>
      <c r="F130" s="14">
        <v>4.967321622</v>
      </c>
      <c r="G130" s="14">
        <v>20.13157343</v>
      </c>
      <c r="H130" s="14">
        <v>19.11111111</v>
      </c>
      <c r="I130" s="14">
        <v>3.5198046359999999</v>
      </c>
      <c r="J130" s="14">
        <v>14.60059197</v>
      </c>
      <c r="K130" s="14">
        <v>79.936000000000007</v>
      </c>
      <c r="L130" s="14">
        <v>84.743698120000005</v>
      </c>
      <c r="M130" s="16">
        <f>(K130/L130)-1</f>
        <v>-5.6732219936780792E-2</v>
      </c>
    </row>
    <row r="131" spans="1:13" x14ac:dyDescent="0.25">
      <c r="A131" s="9" t="s">
        <v>524</v>
      </c>
      <c r="B131" s="11" t="s">
        <v>460</v>
      </c>
      <c r="C131" s="11" t="s">
        <v>50</v>
      </c>
      <c r="D131" s="11" t="s">
        <v>413</v>
      </c>
      <c r="E131" s="14">
        <v>2.3126560939999998</v>
      </c>
      <c r="F131" s="14">
        <v>4.640763035</v>
      </c>
      <c r="G131" s="14">
        <v>21.548180599999998</v>
      </c>
      <c r="H131" s="14">
        <v>16.636107190000001</v>
      </c>
      <c r="I131" s="14">
        <v>4.8764083009999997</v>
      </c>
      <c r="J131" s="14">
        <v>12.946552349999999</v>
      </c>
      <c r="K131" s="14">
        <v>2359</v>
      </c>
      <c r="L131" s="14">
        <v>2504.5100000000002</v>
      </c>
      <c r="M131" s="16">
        <f>(K131/L131)-1</f>
        <v>-5.8099189062930545E-2</v>
      </c>
    </row>
    <row r="132" spans="1:13" x14ac:dyDescent="0.25">
      <c r="A132" s="9" t="s">
        <v>534</v>
      </c>
      <c r="B132" s="11" t="s">
        <v>376</v>
      </c>
      <c r="C132" s="11" t="s">
        <v>130</v>
      </c>
      <c r="D132" s="11" t="s">
        <v>129</v>
      </c>
      <c r="E132" s="14">
        <v>2.1486122980000002</v>
      </c>
      <c r="F132" s="14">
        <v>6.5290407640000003</v>
      </c>
      <c r="G132" s="14">
        <v>15.316185580000001</v>
      </c>
      <c r="H132" s="14">
        <v>21.90196078</v>
      </c>
      <c r="I132" s="14">
        <v>2.8254262780000001</v>
      </c>
      <c r="J132" s="14">
        <v>9.5701062360000009</v>
      </c>
      <c r="K132" s="14">
        <v>83.95</v>
      </c>
      <c r="L132" s="14">
        <v>89.229896550000007</v>
      </c>
      <c r="M132" s="16">
        <f>(K132/L132)-1</f>
        <v>-5.9171833142733887E-2</v>
      </c>
    </row>
    <row r="133" spans="1:13" x14ac:dyDescent="0.25">
      <c r="A133" s="9" t="s">
        <v>550</v>
      </c>
      <c r="B133" s="11" t="s">
        <v>376</v>
      </c>
      <c r="C133" s="11" t="s">
        <v>108</v>
      </c>
      <c r="D133" s="11" t="s">
        <v>107</v>
      </c>
      <c r="E133" s="14">
        <v>3.3424055199999998</v>
      </c>
      <c r="F133" s="14">
        <v>7.7409059759999996</v>
      </c>
      <c r="G133" s="14">
        <v>12.918384530000001</v>
      </c>
      <c r="H133" s="14">
        <v>17.599159660000002</v>
      </c>
      <c r="I133" s="14">
        <v>2.9812780839999999</v>
      </c>
      <c r="J133" s="14">
        <v>6.9144760380000001</v>
      </c>
      <c r="K133" s="14">
        <v>83.91</v>
      </c>
      <c r="L133" s="14">
        <v>89.477699279999996</v>
      </c>
      <c r="M133" s="16">
        <f>(K133/L133)-1</f>
        <v>-6.2224434968730646E-2</v>
      </c>
    </row>
    <row r="134" spans="1:13" x14ac:dyDescent="0.25">
      <c r="A134" s="9" t="s">
        <v>621</v>
      </c>
      <c r="B134" s="11" t="s">
        <v>371</v>
      </c>
      <c r="C134" s="11" t="s">
        <v>81</v>
      </c>
      <c r="D134" s="11" t="s">
        <v>80</v>
      </c>
      <c r="E134" s="14">
        <v>1.6260162600000001</v>
      </c>
      <c r="F134" s="14">
        <v>11.30731707</v>
      </c>
      <c r="G134" s="14">
        <v>8.8438308889999995</v>
      </c>
      <c r="H134" s="14">
        <v>7.6928093369999999</v>
      </c>
      <c r="I134" s="14">
        <v>0.98500139900000006</v>
      </c>
      <c r="J134" s="14">
        <v>5.3786654909999996</v>
      </c>
      <c r="K134" s="14">
        <v>1230000</v>
      </c>
      <c r="L134" s="14">
        <v>1312700</v>
      </c>
      <c r="M134" s="16">
        <f>(K134/L134)-1</f>
        <v>-6.2999923821132064E-2</v>
      </c>
    </row>
    <row r="135" spans="1:13" x14ac:dyDescent="0.25">
      <c r="A135" s="9" t="s">
        <v>500</v>
      </c>
      <c r="B135" s="11" t="s">
        <v>460</v>
      </c>
      <c r="C135" s="11" t="s">
        <v>66</v>
      </c>
      <c r="D135" s="11" t="s">
        <v>388</v>
      </c>
      <c r="E135" s="14">
        <v>6.1929645530000004</v>
      </c>
      <c r="F135" s="14">
        <v>7.6467042870000004</v>
      </c>
      <c r="G135" s="14">
        <v>13.07752938</v>
      </c>
      <c r="H135" s="14">
        <v>10.07102989</v>
      </c>
      <c r="I135" s="14">
        <v>0.91598356400000003</v>
      </c>
      <c r="J135" s="14" t="s">
        <v>18</v>
      </c>
      <c r="K135" s="14">
        <v>569.9</v>
      </c>
      <c r="L135" s="14">
        <v>611.84400000000005</v>
      </c>
      <c r="M135" s="16">
        <f>(K135/L135)-1</f>
        <v>-6.8553422114133733E-2</v>
      </c>
    </row>
    <row r="136" spans="1:13" x14ac:dyDescent="0.25">
      <c r="A136" s="9" t="s">
        <v>538</v>
      </c>
      <c r="B136" s="11" t="s">
        <v>376</v>
      </c>
      <c r="C136" s="11" t="s">
        <v>79</v>
      </c>
      <c r="D136" s="11" t="s">
        <v>78</v>
      </c>
      <c r="E136" s="14">
        <v>3.3040043699999999</v>
      </c>
      <c r="F136" s="14">
        <v>6.8306645609999999</v>
      </c>
      <c r="G136" s="14">
        <v>14.63986397</v>
      </c>
      <c r="H136" s="14">
        <v>15.43514412</v>
      </c>
      <c r="I136" s="14">
        <v>4.2080266999999996</v>
      </c>
      <c r="J136" s="14">
        <v>11.55554523</v>
      </c>
      <c r="K136" s="14">
        <v>55.76</v>
      </c>
      <c r="L136" s="14">
        <v>60.0177002</v>
      </c>
      <c r="M136" s="16">
        <f>(K136/L136)-1</f>
        <v>-7.09407422445687E-2</v>
      </c>
    </row>
    <row r="137" spans="1:13" x14ac:dyDescent="0.25">
      <c r="A137" s="9" t="s">
        <v>594</v>
      </c>
      <c r="B137" s="11" t="s">
        <v>376</v>
      </c>
      <c r="C137" s="11" t="s">
        <v>4</v>
      </c>
      <c r="D137" s="11" t="s">
        <v>5</v>
      </c>
      <c r="E137" s="14">
        <v>2.8947749310000002</v>
      </c>
      <c r="F137" s="14">
        <v>6.2447984200000004</v>
      </c>
      <c r="G137" s="14">
        <v>16.013327140000001</v>
      </c>
      <c r="H137" s="14">
        <v>14.65634281</v>
      </c>
      <c r="I137" s="14">
        <v>7.0640403899999997</v>
      </c>
      <c r="J137" s="14">
        <v>10.24545434</v>
      </c>
      <c r="K137" s="14">
        <v>69.099999999999994</v>
      </c>
      <c r="L137" s="14">
        <v>74.600250239999994</v>
      </c>
      <c r="M137" s="16">
        <f>(K137/L137)-1</f>
        <v>-7.3729648658079405E-2</v>
      </c>
    </row>
    <row r="138" spans="1:13" x14ac:dyDescent="0.25">
      <c r="A138" s="9" t="s">
        <v>518</v>
      </c>
      <c r="B138" s="11" t="s">
        <v>376</v>
      </c>
      <c r="C138" s="11" t="s">
        <v>126</v>
      </c>
      <c r="D138" s="11" t="s">
        <v>127</v>
      </c>
      <c r="E138" s="14">
        <v>3.3849129019999999</v>
      </c>
      <c r="F138" s="14">
        <v>7.9761108590000003</v>
      </c>
      <c r="G138" s="14">
        <v>12.53743858</v>
      </c>
      <c r="H138" s="14">
        <v>15.453016999999999</v>
      </c>
      <c r="I138" s="14">
        <v>2.0198469000000001</v>
      </c>
      <c r="J138" s="14">
        <v>9.2636799159999992</v>
      </c>
      <c r="K138" s="14">
        <v>82.8</v>
      </c>
      <c r="L138" s="14">
        <v>89.582496640000002</v>
      </c>
      <c r="M138" s="16">
        <f>(K138/L138)-1</f>
        <v>-7.5712297540181717E-2</v>
      </c>
    </row>
    <row r="139" spans="1:13" x14ac:dyDescent="0.25">
      <c r="A139" s="9" t="s">
        <v>598</v>
      </c>
      <c r="B139" s="11" t="s">
        <v>460</v>
      </c>
      <c r="C139" s="11" t="s">
        <v>113</v>
      </c>
      <c r="D139" s="11" t="s">
        <v>412</v>
      </c>
      <c r="E139" s="14">
        <v>6.5746217079999996</v>
      </c>
      <c r="F139" s="14">
        <v>15.62130178</v>
      </c>
      <c r="G139" s="14">
        <v>6.401515152</v>
      </c>
      <c r="H139" s="14">
        <v>15.17396184</v>
      </c>
      <c r="I139" s="14">
        <v>8.7841807910000007</v>
      </c>
      <c r="J139" s="14">
        <v>16.230761090000001</v>
      </c>
      <c r="K139" s="14">
        <v>1350.5</v>
      </c>
      <c r="L139" s="14">
        <v>1461.3330000000001</v>
      </c>
      <c r="M139" s="16">
        <f>(K139/L139)-1</f>
        <v>-7.5843767300129428E-2</v>
      </c>
    </row>
    <row r="140" spans="1:13" x14ac:dyDescent="0.25">
      <c r="A140" s="9" t="s">
        <v>570</v>
      </c>
      <c r="B140" s="11" t="s">
        <v>376</v>
      </c>
      <c r="C140" s="11" t="s">
        <v>13</v>
      </c>
      <c r="D140" s="11" t="s">
        <v>14</v>
      </c>
      <c r="E140" s="14">
        <v>1.816833554</v>
      </c>
      <c r="F140" s="14">
        <v>5.0519096579999996</v>
      </c>
      <c r="G140" s="14">
        <v>19.794494910000001</v>
      </c>
      <c r="H140" s="14">
        <v>16.55108929</v>
      </c>
      <c r="I140" s="14">
        <v>6.0626482629999998</v>
      </c>
      <c r="J140" s="14">
        <v>20.861889420000001</v>
      </c>
      <c r="K140" s="14">
        <v>107.875</v>
      </c>
      <c r="L140" s="14">
        <v>116.7458038</v>
      </c>
      <c r="M140" s="16">
        <f>(K140/L140)-1</f>
        <v>-7.5983919860595495E-2</v>
      </c>
    </row>
    <row r="141" spans="1:13" x14ac:dyDescent="0.25">
      <c r="A141" s="9" t="s">
        <v>574</v>
      </c>
      <c r="B141" s="11" t="s">
        <v>376</v>
      </c>
      <c r="C141" s="11" t="s">
        <v>162</v>
      </c>
      <c r="D141" s="11" t="s">
        <v>161</v>
      </c>
      <c r="E141" s="14" t="s">
        <v>18</v>
      </c>
      <c r="F141" s="14">
        <v>3.5211741440000002</v>
      </c>
      <c r="G141" s="14">
        <v>28.39961783</v>
      </c>
      <c r="H141" s="14">
        <v>27.47628083</v>
      </c>
      <c r="I141" s="14">
        <v>0.68253266199999996</v>
      </c>
      <c r="J141" s="14">
        <v>11.163158409999999</v>
      </c>
      <c r="K141" s="14">
        <v>14.484999999999999</v>
      </c>
      <c r="L141" s="14">
        <v>15.679550170000001</v>
      </c>
      <c r="M141" s="16">
        <f>(K141/L141)-1</f>
        <v>-7.6185232168557881E-2</v>
      </c>
    </row>
    <row r="142" spans="1:13" x14ac:dyDescent="0.25">
      <c r="A142" s="9" t="s">
        <v>539</v>
      </c>
      <c r="B142" s="11" t="s">
        <v>376</v>
      </c>
      <c r="C142" s="11" t="s">
        <v>151</v>
      </c>
      <c r="D142" s="11" t="s">
        <v>150</v>
      </c>
      <c r="E142" s="14">
        <v>5.8778034840000002</v>
      </c>
      <c r="F142" s="14">
        <v>5.4874437990000002</v>
      </c>
      <c r="G142" s="14">
        <v>18.223421259999999</v>
      </c>
      <c r="H142" s="14">
        <v>16.957377050000002</v>
      </c>
      <c r="I142" s="14">
        <v>3.2816632019999998</v>
      </c>
      <c r="J142" s="14">
        <v>11.29026532</v>
      </c>
      <c r="K142" s="14">
        <v>25.84</v>
      </c>
      <c r="L142" s="14">
        <v>28.09835052</v>
      </c>
      <c r="M142" s="16">
        <f>(K142/L142)-1</f>
        <v>-8.0373063834922931E-2</v>
      </c>
    </row>
    <row r="143" spans="1:13" x14ac:dyDescent="0.25">
      <c r="A143" s="9" t="s">
        <v>516</v>
      </c>
      <c r="B143" s="11" t="s">
        <v>377</v>
      </c>
      <c r="C143" s="11" t="s">
        <v>140</v>
      </c>
      <c r="D143" s="11" t="s">
        <v>402</v>
      </c>
      <c r="E143" s="14">
        <v>1.854304604</v>
      </c>
      <c r="F143" s="14">
        <v>3.2742104040000002</v>
      </c>
      <c r="G143" s="14">
        <v>30.541714689999999</v>
      </c>
      <c r="H143" s="14">
        <v>17.0473006</v>
      </c>
      <c r="I143" s="14">
        <v>2.8288267309999999</v>
      </c>
      <c r="J143" s="14">
        <v>23.900757479999999</v>
      </c>
      <c r="K143" s="14">
        <v>75.400000000000006</v>
      </c>
      <c r="L143" s="14">
        <v>82.133750000000006</v>
      </c>
      <c r="M143" s="16">
        <f>(K143/L143)-1</f>
        <v>-8.1985176617407562E-2</v>
      </c>
    </row>
    <row r="144" spans="1:13" x14ac:dyDescent="0.25">
      <c r="A144" s="9" t="s">
        <v>498</v>
      </c>
      <c r="B144" s="11" t="s">
        <v>365</v>
      </c>
      <c r="C144" s="11" t="s">
        <v>45</v>
      </c>
      <c r="D144" s="11" t="s">
        <v>385</v>
      </c>
      <c r="E144" s="14">
        <v>9.7529262649999993</v>
      </c>
      <c r="F144" s="14">
        <v>8.1783973349999997</v>
      </c>
      <c r="G144" s="14">
        <v>12.22733451</v>
      </c>
      <c r="H144" s="14">
        <v>10.39189189</v>
      </c>
      <c r="I144" s="14">
        <v>0.94109474699999995</v>
      </c>
      <c r="J144" s="14" t="s">
        <v>18</v>
      </c>
      <c r="K144" s="14">
        <v>6.1609999999999996</v>
      </c>
      <c r="L144" s="14">
        <v>6.7196249999999997</v>
      </c>
      <c r="M144" s="16">
        <f>(K144/L144)-1</f>
        <v>-8.3133359376453275E-2</v>
      </c>
    </row>
    <row r="145" spans="1:13" x14ac:dyDescent="0.25">
      <c r="A145" s="9" t="s">
        <v>563</v>
      </c>
      <c r="B145" s="11" t="s">
        <v>376</v>
      </c>
      <c r="C145" s="11" t="s">
        <v>84</v>
      </c>
      <c r="D145" s="11" t="s">
        <v>165</v>
      </c>
      <c r="E145" s="14">
        <v>1.943647286</v>
      </c>
      <c r="F145" s="14">
        <v>5.6224990789999998</v>
      </c>
      <c r="G145" s="14">
        <v>17.785685440000002</v>
      </c>
      <c r="H145" s="14">
        <v>16.004175369999999</v>
      </c>
      <c r="I145" s="14">
        <v>3.8584165769999998</v>
      </c>
      <c r="J145" s="14">
        <v>20.433659670000001</v>
      </c>
      <c r="K145" s="14">
        <v>38.33</v>
      </c>
      <c r="L145" s="14">
        <v>42.020851139999998</v>
      </c>
      <c r="M145" s="16">
        <f>(K145/L145)-1</f>
        <v>-8.7833802502078506E-2</v>
      </c>
    </row>
    <row r="146" spans="1:13" x14ac:dyDescent="0.25">
      <c r="A146" s="9" t="s">
        <v>576</v>
      </c>
      <c r="B146" s="11" t="s">
        <v>376</v>
      </c>
      <c r="C146" s="11" t="s">
        <v>155</v>
      </c>
      <c r="D146" s="11" t="s">
        <v>400</v>
      </c>
      <c r="E146" s="14">
        <v>1.7465070389999999</v>
      </c>
      <c r="F146" s="14">
        <v>3.957785527</v>
      </c>
      <c r="G146" s="14">
        <v>25.266654630000001</v>
      </c>
      <c r="H146" s="14">
        <v>20.79797048</v>
      </c>
      <c r="I146" s="14">
        <v>27.371487729999998</v>
      </c>
      <c r="J146" s="14">
        <v>20.977415480000001</v>
      </c>
      <c r="K146" s="14">
        <v>90.1</v>
      </c>
      <c r="L146" s="14">
        <v>98.795600890000003</v>
      </c>
      <c r="M146" s="16">
        <f>(K146/L146)-1</f>
        <v>-8.8016073708401033E-2</v>
      </c>
    </row>
    <row r="147" spans="1:13" x14ac:dyDescent="0.25">
      <c r="A147" s="9" t="s">
        <v>532</v>
      </c>
      <c r="B147" s="11" t="s">
        <v>365</v>
      </c>
      <c r="C147" s="11" t="s">
        <v>126</v>
      </c>
      <c r="D147" s="11" t="s">
        <v>420</v>
      </c>
      <c r="E147" s="14">
        <v>6.3090586020000003</v>
      </c>
      <c r="F147" s="14">
        <v>8.3055754569999998</v>
      </c>
      <c r="G147" s="14">
        <v>12.04010493</v>
      </c>
      <c r="H147" s="14">
        <v>10.856597219999999</v>
      </c>
      <c r="I147" s="14">
        <v>1.052638862</v>
      </c>
      <c r="J147" s="14">
        <v>4.812117819</v>
      </c>
      <c r="K147" s="14">
        <v>25.344999999999999</v>
      </c>
      <c r="L147" s="14">
        <v>27.845749999999999</v>
      </c>
      <c r="M147" s="16">
        <f>(K147/L147)-1</f>
        <v>-8.9807241679609962E-2</v>
      </c>
    </row>
    <row r="148" spans="1:13" x14ac:dyDescent="0.25">
      <c r="A148" s="9" t="s">
        <v>533</v>
      </c>
      <c r="B148" s="11" t="s">
        <v>376</v>
      </c>
      <c r="C148" s="11" t="s">
        <v>81</v>
      </c>
      <c r="D148" s="11" t="s">
        <v>82</v>
      </c>
      <c r="E148" s="14">
        <v>3.0627367269999999</v>
      </c>
      <c r="F148" s="14">
        <v>7.8027729880000001</v>
      </c>
      <c r="G148" s="14">
        <v>12.8159566</v>
      </c>
      <c r="H148" s="14">
        <v>12.398938340000001</v>
      </c>
      <c r="I148" s="14">
        <v>2.579001807</v>
      </c>
      <c r="J148" s="14">
        <v>6.8968985979999999</v>
      </c>
      <c r="K148" s="14">
        <v>30.395</v>
      </c>
      <c r="L148" s="14">
        <v>33.646698000000001</v>
      </c>
      <c r="M148" s="16">
        <f>(K148/L148)-1</f>
        <v>-9.6642410497458031E-2</v>
      </c>
    </row>
    <row r="149" spans="1:13" x14ac:dyDescent="0.25">
      <c r="A149" s="9" t="s">
        <v>579</v>
      </c>
      <c r="B149" s="11" t="s">
        <v>376</v>
      </c>
      <c r="C149" s="11" t="s">
        <v>137</v>
      </c>
      <c r="D149" s="11" t="s">
        <v>136</v>
      </c>
      <c r="E149" s="14">
        <v>2.6714036669999999</v>
      </c>
      <c r="F149" s="14">
        <v>6.8437502229999998</v>
      </c>
      <c r="G149" s="14">
        <v>14.611871669999999</v>
      </c>
      <c r="H149" s="14">
        <v>14.486535010000001</v>
      </c>
      <c r="I149" s="14">
        <v>3.0604118119999999</v>
      </c>
      <c r="J149" s="14">
        <v>8.6649248429999997</v>
      </c>
      <c r="K149" s="14">
        <v>72.459999999999994</v>
      </c>
      <c r="L149" s="14">
        <v>80.527946470000003</v>
      </c>
      <c r="M149" s="16">
        <f>(K149/L149)-1</f>
        <v>-0.1001881560832506</v>
      </c>
    </row>
    <row r="150" spans="1:13" x14ac:dyDescent="0.25">
      <c r="A150" s="9" t="s">
        <v>531</v>
      </c>
      <c r="B150" s="11" t="s">
        <v>376</v>
      </c>
      <c r="C150" s="11" t="s">
        <v>183</v>
      </c>
      <c r="D150" s="11" t="s">
        <v>182</v>
      </c>
      <c r="E150" s="14">
        <v>2.7453455500000001</v>
      </c>
      <c r="F150" s="14">
        <v>7.4719437050000002</v>
      </c>
      <c r="G150" s="14">
        <v>13.38339848</v>
      </c>
      <c r="H150" s="14">
        <v>12.33553912</v>
      </c>
      <c r="I150" s="14">
        <v>2.7352610199999998</v>
      </c>
      <c r="J150" s="14">
        <v>17.71074355</v>
      </c>
      <c r="K150" s="14">
        <v>63.34</v>
      </c>
      <c r="L150" s="14">
        <v>70.811073300000004</v>
      </c>
      <c r="M150" s="16">
        <f>(K150/L150)-1</f>
        <v>-0.10550713259701427</v>
      </c>
    </row>
    <row r="151" spans="1:13" x14ac:dyDescent="0.25">
      <c r="A151" s="9" t="s">
        <v>506</v>
      </c>
      <c r="B151" s="11" t="s">
        <v>376</v>
      </c>
      <c r="C151" s="11" t="s">
        <v>130</v>
      </c>
      <c r="D151" s="11" t="s">
        <v>395</v>
      </c>
      <c r="E151" s="14">
        <v>1.662250054</v>
      </c>
      <c r="F151" s="14">
        <v>9.0948100299999997</v>
      </c>
      <c r="G151" s="14">
        <v>10.995281889999999</v>
      </c>
      <c r="H151" s="14">
        <v>22.36260776</v>
      </c>
      <c r="I151" s="14">
        <v>2.2601337890000002</v>
      </c>
      <c r="J151" s="14">
        <v>8.9769393340000008</v>
      </c>
      <c r="K151" s="14">
        <v>41.55</v>
      </c>
      <c r="L151" s="14">
        <v>46.485599520000001</v>
      </c>
      <c r="M151" s="16">
        <f>(K151/L151)-1</f>
        <v>-0.10617480619727204</v>
      </c>
    </row>
    <row r="152" spans="1:13" x14ac:dyDescent="0.25">
      <c r="A152" s="9" t="s">
        <v>540</v>
      </c>
      <c r="B152" s="11" t="s">
        <v>460</v>
      </c>
      <c r="C152" s="11" t="s">
        <v>119</v>
      </c>
      <c r="D152" s="11" t="s">
        <v>118</v>
      </c>
      <c r="E152" s="14">
        <v>5.8132920370000001</v>
      </c>
      <c r="F152" s="14">
        <v>8.3674910590000007</v>
      </c>
      <c r="G152" s="14">
        <v>11.95101367</v>
      </c>
      <c r="H152" s="14">
        <v>13.55817697</v>
      </c>
      <c r="I152" s="14">
        <v>1.6175479479999999</v>
      </c>
      <c r="J152" s="14">
        <v>5.2038290370000002</v>
      </c>
      <c r="K152" s="14">
        <v>2586</v>
      </c>
      <c r="L152" s="14">
        <v>2938.09</v>
      </c>
      <c r="M152" s="16">
        <f>(K152/L152)-1</f>
        <v>-0.11983635627227218</v>
      </c>
    </row>
    <row r="153" spans="1:13" x14ac:dyDescent="0.25">
      <c r="A153" s="9" t="s">
        <v>581</v>
      </c>
      <c r="B153" s="11" t="s">
        <v>460</v>
      </c>
      <c r="C153" s="11" t="s">
        <v>8</v>
      </c>
      <c r="D153" s="11" t="s">
        <v>404</v>
      </c>
      <c r="E153" s="14">
        <v>2.8749222630000002</v>
      </c>
      <c r="F153" s="14">
        <v>-0.476552582</v>
      </c>
      <c r="G153" s="14" t="s">
        <v>18</v>
      </c>
      <c r="H153" s="14">
        <v>12.87660256</v>
      </c>
      <c r="I153" s="14">
        <v>2.3694562829999999</v>
      </c>
      <c r="J153" s="14">
        <v>11.99997428</v>
      </c>
      <c r="K153" s="14">
        <v>803.5</v>
      </c>
      <c r="L153" s="14">
        <v>913.98969999999997</v>
      </c>
      <c r="M153" s="16">
        <f>(K153/L153)-1</f>
        <v>-0.12088724851056853</v>
      </c>
    </row>
    <row r="154" spans="1:13" x14ac:dyDescent="0.25">
      <c r="A154" s="9" t="s">
        <v>630</v>
      </c>
      <c r="B154" s="11" t="s">
        <v>376</v>
      </c>
      <c r="C154" s="11" t="s">
        <v>39</v>
      </c>
      <c r="D154" s="11" t="s">
        <v>396</v>
      </c>
      <c r="E154" s="14">
        <v>3.163503124</v>
      </c>
      <c r="F154" s="14">
        <v>6.6697484319999996</v>
      </c>
      <c r="G154" s="14">
        <v>14.99306923</v>
      </c>
      <c r="H154" s="14">
        <v>14.055698570000001</v>
      </c>
      <c r="I154" s="14">
        <v>4.3267244109999998</v>
      </c>
      <c r="J154" s="14">
        <v>13.591178210000001</v>
      </c>
      <c r="K154" s="14">
        <v>60.094999999999999</v>
      </c>
      <c r="L154" s="14">
        <v>68.3862381</v>
      </c>
      <c r="M154" s="16">
        <f>(K154/L154)-1</f>
        <v>-0.12124132472202764</v>
      </c>
    </row>
    <row r="155" spans="1:13" x14ac:dyDescent="0.25">
      <c r="A155" s="9" t="s">
        <v>504</v>
      </c>
      <c r="B155" s="11" t="s">
        <v>368</v>
      </c>
      <c r="C155" s="11" t="s">
        <v>24</v>
      </c>
      <c r="D155" s="11" t="s">
        <v>25</v>
      </c>
      <c r="E155" s="14">
        <v>2.6313072759999998</v>
      </c>
      <c r="F155" s="14">
        <v>8.6920876200000006</v>
      </c>
      <c r="G155" s="14">
        <v>11.50471606</v>
      </c>
      <c r="H155" s="14">
        <v>6.7928011359999996</v>
      </c>
      <c r="I155" s="14">
        <v>2.7659104110000001</v>
      </c>
      <c r="J155" s="14">
        <v>15.174322699999999</v>
      </c>
      <c r="K155" s="14">
        <v>38</v>
      </c>
      <c r="L155" s="14">
        <v>43.336750000000002</v>
      </c>
      <c r="M155" s="16">
        <f>(K155/L155)-1</f>
        <v>-0.1231460596376055</v>
      </c>
    </row>
    <row r="156" spans="1:13" x14ac:dyDescent="0.25">
      <c r="A156" s="9" t="s">
        <v>528</v>
      </c>
      <c r="B156" s="11" t="s">
        <v>371</v>
      </c>
      <c r="C156" s="11" t="s">
        <v>24</v>
      </c>
      <c r="D156" s="11" t="s">
        <v>189</v>
      </c>
      <c r="E156" s="14">
        <v>2.2805017099999998</v>
      </c>
      <c r="F156" s="14">
        <v>17.02622577</v>
      </c>
      <c r="G156" s="14">
        <v>5.8732922580000002</v>
      </c>
      <c r="H156" s="14">
        <v>5.3263070619999997</v>
      </c>
      <c r="I156" s="14">
        <v>0.792213893</v>
      </c>
      <c r="J156" s="14">
        <v>8.4171957679999991</v>
      </c>
      <c r="K156" s="14">
        <v>43850</v>
      </c>
      <c r="L156" s="14">
        <v>50057</v>
      </c>
      <c r="M156" s="16">
        <f>(K156/L156)-1</f>
        <v>-0.1239986415486346</v>
      </c>
    </row>
    <row r="157" spans="1:13" x14ac:dyDescent="0.25">
      <c r="A157" s="9" t="s">
        <v>495</v>
      </c>
      <c r="B157" s="11" t="s">
        <v>376</v>
      </c>
      <c r="C157" s="11" t="s">
        <v>126</v>
      </c>
      <c r="D157" s="11" t="s">
        <v>128</v>
      </c>
      <c r="E157" s="14">
        <v>4.5104860469999997</v>
      </c>
      <c r="F157" s="14">
        <v>9.6908294440000002</v>
      </c>
      <c r="G157" s="14">
        <v>10.31903415</v>
      </c>
      <c r="H157" s="14">
        <v>15.64292779</v>
      </c>
      <c r="I157" s="14">
        <v>1.14528301</v>
      </c>
      <c r="J157" s="14">
        <v>7.0266860470000001</v>
      </c>
      <c r="K157" s="14">
        <v>94.9</v>
      </c>
      <c r="L157" s="14">
        <v>109.0626984</v>
      </c>
      <c r="M157" s="16">
        <f>(K157/L157)-1</f>
        <v>-0.12985831643424661</v>
      </c>
    </row>
    <row r="158" spans="1:13" x14ac:dyDescent="0.25">
      <c r="A158" s="9" t="s">
        <v>554</v>
      </c>
      <c r="B158" s="11" t="s">
        <v>377</v>
      </c>
      <c r="C158" s="11" t="s">
        <v>140</v>
      </c>
      <c r="D158" s="11" t="s">
        <v>419</v>
      </c>
      <c r="E158" s="14">
        <v>2.0385974450000002</v>
      </c>
      <c r="F158" s="14">
        <v>6.9285132980000004</v>
      </c>
      <c r="G158" s="14">
        <v>14.43311078</v>
      </c>
      <c r="H158" s="14">
        <v>13.79659491</v>
      </c>
      <c r="I158" s="14">
        <v>1.840466076</v>
      </c>
      <c r="J158" s="14">
        <v>6.0378138860000004</v>
      </c>
      <c r="K158" s="14">
        <v>367.7</v>
      </c>
      <c r="L158" s="14">
        <v>423.93150000000003</v>
      </c>
      <c r="M158" s="16">
        <f>(K158/L158)-1</f>
        <v>-0.13264289159923248</v>
      </c>
    </row>
    <row r="159" spans="1:13" x14ac:dyDescent="0.25">
      <c r="A159" s="9" t="s">
        <v>541</v>
      </c>
      <c r="B159" s="11" t="s">
        <v>460</v>
      </c>
      <c r="C159" s="11" t="s">
        <v>77</v>
      </c>
      <c r="D159" s="11" t="s">
        <v>76</v>
      </c>
      <c r="E159" s="14">
        <v>7.2060706129999996</v>
      </c>
      <c r="F159" s="14">
        <v>9.8288081209999998</v>
      </c>
      <c r="G159" s="14">
        <v>10.174173590000001</v>
      </c>
      <c r="H159" s="14">
        <v>18.496706249999999</v>
      </c>
      <c r="I159" s="14">
        <v>1.2737513439999999</v>
      </c>
      <c r="J159" s="14">
        <v>4.2475577659999999</v>
      </c>
      <c r="K159" s="14">
        <v>1227.5</v>
      </c>
      <c r="L159" s="14">
        <v>1416.588</v>
      </c>
      <c r="M159" s="16">
        <f>(K159/L159)-1</f>
        <v>-0.13348129449070578</v>
      </c>
    </row>
    <row r="160" spans="1:13" x14ac:dyDescent="0.25">
      <c r="A160" s="9" t="s">
        <v>552</v>
      </c>
      <c r="B160" s="11" t="s">
        <v>376</v>
      </c>
      <c r="C160" s="11" t="s">
        <v>54</v>
      </c>
      <c r="D160" s="11" t="s">
        <v>56</v>
      </c>
      <c r="E160" s="14">
        <v>2.154351455</v>
      </c>
      <c r="F160" s="14">
        <v>10.520512050000001</v>
      </c>
      <c r="G160" s="14">
        <v>9.5052407629999998</v>
      </c>
      <c r="H160" s="14">
        <v>7.9963235289999997</v>
      </c>
      <c r="I160" s="14">
        <v>2.0555570599999999</v>
      </c>
      <c r="J160" s="14">
        <v>6.5997569990000002</v>
      </c>
      <c r="K160" s="14">
        <v>30.51</v>
      </c>
      <c r="L160" s="14">
        <v>35.295398710000001</v>
      </c>
      <c r="M160" s="16">
        <f>(K160/L160)-1</f>
        <v>-0.13558137561551853</v>
      </c>
    </row>
    <row r="161" spans="1:13" x14ac:dyDescent="0.25">
      <c r="A161" s="9" t="s">
        <v>535</v>
      </c>
      <c r="B161" s="11" t="s">
        <v>365</v>
      </c>
      <c r="C161" s="11" t="s">
        <v>97</v>
      </c>
      <c r="D161" s="11" t="s">
        <v>421</v>
      </c>
      <c r="E161" s="14">
        <v>4.7510276920000001</v>
      </c>
      <c r="F161" s="14">
        <v>3.106441384</v>
      </c>
      <c r="G161" s="14">
        <v>32.191175569999999</v>
      </c>
      <c r="H161" s="14">
        <v>12.413988659999999</v>
      </c>
      <c r="I161" s="14">
        <v>1.168939376</v>
      </c>
      <c r="J161" s="14">
        <v>3.3116268870000001</v>
      </c>
      <c r="K161" s="14">
        <v>65.62</v>
      </c>
      <c r="L161" s="14">
        <v>79.336650000000006</v>
      </c>
      <c r="M161" s="16">
        <f>(K161/L161)-1</f>
        <v>-0.17289172154357413</v>
      </c>
    </row>
    <row r="162" spans="1:13" ht="15.75" thickBot="1" x14ac:dyDescent="0.3">
      <c r="A162" s="10" t="s">
        <v>496</v>
      </c>
      <c r="B162" s="12" t="s">
        <v>368</v>
      </c>
      <c r="C162" s="12" t="s">
        <v>54</v>
      </c>
      <c r="D162" s="12" t="s">
        <v>53</v>
      </c>
      <c r="E162" s="15">
        <v>2.8101801239999999</v>
      </c>
      <c r="F162" s="15">
        <v>6.4184263020000003</v>
      </c>
      <c r="G162" s="15">
        <v>15.580143059999999</v>
      </c>
      <c r="H162" s="15">
        <v>10.30685785</v>
      </c>
      <c r="I162" s="15">
        <v>3.3084518260000002</v>
      </c>
      <c r="J162" s="15">
        <v>42.251492349999999</v>
      </c>
      <c r="K162" s="15">
        <v>9.43</v>
      </c>
      <c r="L162" s="15">
        <v>11.4861</v>
      </c>
      <c r="M162" s="17">
        <f>(K162/L162)-1</f>
        <v>-0.17900767014043062</v>
      </c>
    </row>
  </sheetData>
  <sortState ref="A2:N161">
    <sortCondition descending="1" ref="M2:M161"/>
  </sortState>
  <mergeCells count="1">
    <mergeCell ref="A1:M1"/>
  </mergeCells>
  <pageMargins left="0.70866141732283472" right="0.70866141732283472" top="0.74803149606299213" bottom="0.74803149606299213" header="0.31496062992125984" footer="0.31496062992125984"/>
  <pageSetup paperSize="9"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Sheet2</vt:lpstr>
      <vt:lpstr>Sheet3</vt:lpstr>
      <vt:lpstr>Sheet4</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Eoin</dc:creator>
  <cp:lastModifiedBy>Eoin</cp:lastModifiedBy>
  <cp:lastPrinted>2015-07-06T15:03:54Z</cp:lastPrinted>
  <dcterms:created xsi:type="dcterms:W3CDTF">2013-10-28T16:07:58Z</dcterms:created>
  <dcterms:modified xsi:type="dcterms:W3CDTF">2015-07-06T20:37:17Z</dcterms:modified>
</cp:coreProperties>
</file>