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18195" windowHeight="1158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F3" i="1" l="1"/>
  <c r="F4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5" i="1"/>
  <c r="F76" i="1"/>
  <c r="F77" i="1"/>
  <c r="F78" i="1"/>
  <c r="F79" i="1"/>
  <c r="F80" i="1"/>
  <c r="F81" i="1"/>
  <c r="F82" i="1"/>
  <c r="F83" i="1"/>
  <c r="F84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2" i="1"/>
</calcChain>
</file>

<file path=xl/sharedStrings.xml><?xml version="1.0" encoding="utf-8"?>
<sst xmlns="http://schemas.openxmlformats.org/spreadsheetml/2006/main" count="327" uniqueCount="278">
  <si>
    <t>name</t>
  </si>
  <si>
    <t>industry subgroup</t>
  </si>
  <si>
    <t>last price</t>
  </si>
  <si>
    <t>MOV_AVG_200D</t>
  </si>
  <si>
    <t>SHPG UW Equity</t>
  </si>
  <si>
    <t>SHIRE PLC-ADR</t>
  </si>
  <si>
    <t>Medical-Drugs</t>
  </si>
  <si>
    <t>YHOO UW Equity</t>
  </si>
  <si>
    <t>YAHOO! INC</t>
  </si>
  <si>
    <t>Web Portals/ISP</t>
  </si>
  <si>
    <t>MXIM UW Equity</t>
  </si>
  <si>
    <t>MAXIM INTEGRATED PRODUCTS</t>
  </si>
  <si>
    <t>Semicon Compo-Intg Circu</t>
  </si>
  <si>
    <t>NCLH UW Equity</t>
  </si>
  <si>
    <t>NORWEGIAN CRUISE LINE HOLDIN</t>
  </si>
  <si>
    <t>Cruise Lines</t>
  </si>
  <si>
    <t>MDLZ UW Equity</t>
  </si>
  <si>
    <t>MONDELEZ INTERNATIONAL INC-A</t>
  </si>
  <si>
    <t>Food-Misc/Diversified</t>
  </si>
  <si>
    <t>TSCO UW Equity</t>
  </si>
  <si>
    <t>TRACTOR SUPPLY COMPANY</t>
  </si>
  <si>
    <t>Retail-Gardening Prod</t>
  </si>
  <si>
    <t>DISH UW Equity</t>
  </si>
  <si>
    <t>DISH NETWORK CORP-A</t>
  </si>
  <si>
    <t>Cable/Satellite TV</t>
  </si>
  <si>
    <t>AMZN UW Equity</t>
  </si>
  <si>
    <t>AMAZON.COM INC</t>
  </si>
  <si>
    <t>E-Commerce/Products</t>
  </si>
  <si>
    <t>ALXN UW Equity</t>
  </si>
  <si>
    <t>ALEXION PHARMACEUTICALS INC</t>
  </si>
  <si>
    <t>Medical-Biomedical/Gene</t>
  </si>
  <si>
    <t>BMRN UW Equity</t>
  </si>
  <si>
    <t>BIOMARIN PHARMACEUTICAL INC</t>
  </si>
  <si>
    <t>IDXX UW Equity</t>
  </si>
  <si>
    <t>IDEXX LABORATORIES INC</t>
  </si>
  <si>
    <t>Diagnostic Kits</t>
  </si>
  <si>
    <t>GOOG UW Equity</t>
  </si>
  <si>
    <t>ALPHABET INC-CL C</t>
  </si>
  <si>
    <t>CHTR UW Equity</t>
  </si>
  <si>
    <t>CHARTER COMMUNICATIONS INC-A</t>
  </si>
  <si>
    <t>CSCO UW Equity</t>
  </si>
  <si>
    <t>CISCO SYSTEMS INC</t>
  </si>
  <si>
    <t>Networking Products</t>
  </si>
  <si>
    <t>INTC UW Equity</t>
  </si>
  <si>
    <t>INTEL CORP</t>
  </si>
  <si>
    <t>Electronic Compo-Semicon</t>
  </si>
  <si>
    <t>MSFT UW Equity</t>
  </si>
  <si>
    <t>MICROSOFT CORP</t>
  </si>
  <si>
    <t>Applications Software</t>
  </si>
  <si>
    <t>NVDA UW Equity</t>
  </si>
  <si>
    <t>NVIDIA CORP</t>
  </si>
  <si>
    <t>CTSH UW Equity</t>
  </si>
  <si>
    <t>COGNIZANT TECH SOLUTIONS-A</t>
  </si>
  <si>
    <t>Computer Services</t>
  </si>
  <si>
    <t>ISRG UW Equity</t>
  </si>
  <si>
    <t>INTUITIVE SURGICAL INC</t>
  </si>
  <si>
    <t>Medical Instruments</t>
  </si>
  <si>
    <t>EBAY UW Equity</t>
  </si>
  <si>
    <t>EBAY INC</t>
  </si>
  <si>
    <t>INCY UW Equity</t>
  </si>
  <si>
    <t>INCYTE CORP</t>
  </si>
  <si>
    <t>PCLN UW Equity</t>
  </si>
  <si>
    <t>PRICELINE GROUP INC/THE</t>
  </si>
  <si>
    <t>E-Commerce/Services</t>
  </si>
  <si>
    <t>ILMN UW Equity</t>
  </si>
  <si>
    <t>ILLUMINA INC</t>
  </si>
  <si>
    <t>AKAM UW Equity</t>
  </si>
  <si>
    <t>AKAMAI TECHNOLOGIES INC</t>
  </si>
  <si>
    <t>Computer Software</t>
  </si>
  <si>
    <t>JD UW Equity</t>
  </si>
  <si>
    <t>JD.COM INC-ADR</t>
  </si>
  <si>
    <t>TXN UW Equity</t>
  </si>
  <si>
    <t>TEXAS INSTRUMENTS INC</t>
  </si>
  <si>
    <t>KHC UW Equity</t>
  </si>
  <si>
    <t>KRAFT HEINZ CO/THE</t>
  </si>
  <si>
    <t>GOOGL UW Equity</t>
  </si>
  <si>
    <t>ALPHABET INC-CL A</t>
  </si>
  <si>
    <t>NFLX UW Equity</t>
  </si>
  <si>
    <t>NETFLIX INC</t>
  </si>
  <si>
    <t>Internet Content-Entmnt</t>
  </si>
  <si>
    <t>WDC UW Equity</t>
  </si>
  <si>
    <t>WESTERN DIGITAL CORP</t>
  </si>
  <si>
    <t>Computers-Memory Devices</t>
  </si>
  <si>
    <t>ADP UW Equity</t>
  </si>
  <si>
    <t>AUTOMATIC DATA PROCESSING</t>
  </si>
  <si>
    <t>Commercial Serv-Finance</t>
  </si>
  <si>
    <t>WBA UW Equity</t>
  </si>
  <si>
    <t>WALGREENS BOOTS ALLIANCE INC</t>
  </si>
  <si>
    <t>Retail-Drug Store</t>
  </si>
  <si>
    <t>STX UW Equity</t>
  </si>
  <si>
    <t>SEAGATE TECHNOLOGY</t>
  </si>
  <si>
    <t>ADBE UW Equity</t>
  </si>
  <si>
    <t>ADOBE SYSTEMS INC</t>
  </si>
  <si>
    <t>Electronic Forms</t>
  </si>
  <si>
    <t>HOLX UW Equity</t>
  </si>
  <si>
    <t>HOLOGIC INC</t>
  </si>
  <si>
    <t>X-Ray Equipment</t>
  </si>
  <si>
    <t>AMGN UW Equity</t>
  </si>
  <si>
    <t>AMGEN INC</t>
  </si>
  <si>
    <t>CSX UW Equity</t>
  </si>
  <si>
    <t>CSX CORP</t>
  </si>
  <si>
    <t>Transport-Rail</t>
  </si>
  <si>
    <t>AAPL UW Equity</t>
  </si>
  <si>
    <t>APPLE INC</t>
  </si>
  <si>
    <t>Computers</t>
  </si>
  <si>
    <t>ADSK UW Equity</t>
  </si>
  <si>
    <t>AUTODESK INC</t>
  </si>
  <si>
    <t>Computer Aided Design</t>
  </si>
  <si>
    <t>CTAS UW Equity</t>
  </si>
  <si>
    <t>CINTAS CORP</t>
  </si>
  <si>
    <t>Commercial Services</t>
  </si>
  <si>
    <t>DISCK UW Equity</t>
  </si>
  <si>
    <t>DISCOVERY COMMUNICATIONS-C</t>
  </si>
  <si>
    <t>Broadcast Serv/Program</t>
  </si>
  <si>
    <t>CMCSA UW Equity</t>
  </si>
  <si>
    <t>COMCAST CORP-CLASS A</t>
  </si>
  <si>
    <t>LBTYK UW Equity</t>
  </si>
  <si>
    <t>LIBERTY GLOBAL PLC- C</t>
  </si>
  <si>
    <t>KLAC UW Equity</t>
  </si>
  <si>
    <t>KLA-TENCOR CORP</t>
  </si>
  <si>
    <t>Semiconductor Equipment</t>
  </si>
  <si>
    <t>AVGO UW Equity</t>
  </si>
  <si>
    <t>BROADCOM LTD</t>
  </si>
  <si>
    <t>CA UW Equity</t>
  </si>
  <si>
    <t>CA INC</t>
  </si>
  <si>
    <t>Enterprise Software/Serv</t>
  </si>
  <si>
    <t>PCAR UW Equity</t>
  </si>
  <si>
    <t>PACCAR INC</t>
  </si>
  <si>
    <t>Auto-Med&amp;Heavy Duty Trks</t>
  </si>
  <si>
    <t>WYNN UW Equity</t>
  </si>
  <si>
    <t>WYNN RESORTS LTD</t>
  </si>
  <si>
    <t>Casino Hotels</t>
  </si>
  <si>
    <t>QVCA UW Equity</t>
  </si>
  <si>
    <t>LIBERTY INTERACTIVE CORP Q-A</t>
  </si>
  <si>
    <t>Retail-Catalog Shopping</t>
  </si>
  <si>
    <t>COST UW Equity</t>
  </si>
  <si>
    <t>COSTCO WHOLESALE CORP</t>
  </si>
  <si>
    <t>Retail-Discount</t>
  </si>
  <si>
    <t>REGN UW Equity</t>
  </si>
  <si>
    <t>REGENERON PHARMACEUTICALS</t>
  </si>
  <si>
    <t>SWKS UW Equity</t>
  </si>
  <si>
    <t>SKYWORKS SOLUTIONS INC</t>
  </si>
  <si>
    <t>ATVI UW Equity</t>
  </si>
  <si>
    <t>ACTIVISION BLIZZARD INC</t>
  </si>
  <si>
    <t>Entertainment Software</t>
  </si>
  <si>
    <t>AMAT UW Equity</t>
  </si>
  <si>
    <t>APPLIED MATERIALS INC</t>
  </si>
  <si>
    <t>CELG UW Equity</t>
  </si>
  <si>
    <t>CELGENE CORP</t>
  </si>
  <si>
    <t>EXPE UW Equity</t>
  </si>
  <si>
    <t>EXPEDIA INC</t>
  </si>
  <si>
    <t>CERN UW Equity</t>
  </si>
  <si>
    <t>CERNER CORP</t>
  </si>
  <si>
    <t>Medical Information Sys</t>
  </si>
  <si>
    <t>NTES UW Equity</t>
  </si>
  <si>
    <t>NETEASE INC-ADR</t>
  </si>
  <si>
    <t>DISCA UW Equity</t>
  </si>
  <si>
    <t>DISCOVERY COMMUNICATIONS-A</t>
  </si>
  <si>
    <t>AAL UW Equity</t>
  </si>
  <si>
    <t>AMERICAN AIRLINES GROUP INC</t>
  </si>
  <si>
    <t>Airlines</t>
  </si>
  <si>
    <t>VIAB UW Equity</t>
  </si>
  <si>
    <t>VIACOM INC-CLASS B</t>
  </si>
  <si>
    <t>Multimedia</t>
  </si>
  <si>
    <t>FOX UW Equity</t>
  </si>
  <si>
    <t>TWENTY-FIRST CENTURY FOX - B</t>
  </si>
  <si>
    <t>EA UW Equity</t>
  </si>
  <si>
    <t>ELECTRONIC ARTS INC</t>
  </si>
  <si>
    <t>ESRX UW Equity</t>
  </si>
  <si>
    <t>EXPRESS SCRIPTS HOLDING CO</t>
  </si>
  <si>
    <t>Pharmacy Services</t>
  </si>
  <si>
    <t>ULTA UW Equity</t>
  </si>
  <si>
    <t>ULTA BEAUTY INC</t>
  </si>
  <si>
    <t>Retail-Perfume&amp;Cosmetics</t>
  </si>
  <si>
    <t>FAST UW Equity</t>
  </si>
  <si>
    <t>FASTENAL CO</t>
  </si>
  <si>
    <t>Distribution/Wholesale</t>
  </si>
  <si>
    <t>HSIC UW Equity</t>
  </si>
  <si>
    <t>HENRY SCHEIN INC</t>
  </si>
  <si>
    <t>Medical Products</t>
  </si>
  <si>
    <t>FISV UW Equity</t>
  </si>
  <si>
    <t>FISERV INC</t>
  </si>
  <si>
    <t>Data Processing/Mgmt</t>
  </si>
  <si>
    <t>FB UW Equity</t>
  </si>
  <si>
    <t>FACEBOOK INC-A</t>
  </si>
  <si>
    <t>GILD UW Equity</t>
  </si>
  <si>
    <t>GILEAD SCIENCES INC</t>
  </si>
  <si>
    <t>HAS UW Equity</t>
  </si>
  <si>
    <t>HASBRO INC</t>
  </si>
  <si>
    <t>Toys</t>
  </si>
  <si>
    <t>JBHT UW Equity</t>
  </si>
  <si>
    <t>HUNT (JB) TRANSPRT SVCS INC</t>
  </si>
  <si>
    <t>Transport-Truck</t>
  </si>
  <si>
    <t>BIIB UW Equity</t>
  </si>
  <si>
    <t>BIOGEN INC</t>
  </si>
  <si>
    <t>LRCX UW Equity</t>
  </si>
  <si>
    <t>LAM RESEARCH CORP</t>
  </si>
  <si>
    <t>VRTX UW Equity</t>
  </si>
  <si>
    <t>VERTEX PHARMACEUTICALS INC</t>
  </si>
  <si>
    <t>PAYX UW Equity</t>
  </si>
  <si>
    <t>PAYCHEX INC</t>
  </si>
  <si>
    <t>ADI UW Equity</t>
  </si>
  <si>
    <t>ANALOG DEVICES INC</t>
  </si>
  <si>
    <t>PYPL UW Equity</t>
  </si>
  <si>
    <t>PAYPAL HOLDINGS INC</t>
  </si>
  <si>
    <t>QCOM UW Equity</t>
  </si>
  <si>
    <t>QUALCOMM INC</t>
  </si>
  <si>
    <t>MAR UW Equity</t>
  </si>
  <si>
    <t>MARRIOTT INTERNATIONAL -CL A</t>
  </si>
  <si>
    <t>Hotels&amp;Motels</t>
  </si>
  <si>
    <t>ROST UW Equity</t>
  </si>
  <si>
    <t>ROSS STORES INC</t>
  </si>
  <si>
    <t>Retail-Apparel/Shoe</t>
  </si>
  <si>
    <t>SBUX UW Equity</t>
  </si>
  <si>
    <t>STARBUCKS CORP</t>
  </si>
  <si>
    <t>Retail-Restaurants</t>
  </si>
  <si>
    <t>VOD UW Equity</t>
  </si>
  <si>
    <t>VODAFONE GROUP PLC-SP ADR</t>
  </si>
  <si>
    <t>Cellular Telecom</t>
  </si>
  <si>
    <t>SYMC UW Equity</t>
  </si>
  <si>
    <t>SYMANTEC CORP</t>
  </si>
  <si>
    <t>Internet Security</t>
  </si>
  <si>
    <t>XLNX UW Equity</t>
  </si>
  <si>
    <t>XILINX INC</t>
  </si>
  <si>
    <t>XRAY UW Equity</t>
  </si>
  <si>
    <t>DENTSPLY SIRONA INC</t>
  </si>
  <si>
    <t>Dental Supplies&amp;Equip</t>
  </si>
  <si>
    <t>INTU UW Equity</t>
  </si>
  <si>
    <t>INTUIT INC</t>
  </si>
  <si>
    <t>MCHP UW Equity</t>
  </si>
  <si>
    <t>MICROCHIP TECHNOLOGY INC</t>
  </si>
  <si>
    <t>MNST UW Equity</t>
  </si>
  <si>
    <t>MONSTER BEVERAGE CORP</t>
  </si>
  <si>
    <t>Beverages-Non-alcoholic</t>
  </si>
  <si>
    <t>ORLY UW Equity</t>
  </si>
  <si>
    <t>O'REILLY AUTOMOTIVE INC</t>
  </si>
  <si>
    <t>Retail-Auto Parts</t>
  </si>
  <si>
    <t>CHKP UW Equity</t>
  </si>
  <si>
    <t>CHECK POINT SOFTWARE TECH</t>
  </si>
  <si>
    <t>Computer Data Security</t>
  </si>
  <si>
    <t>TSLA UW Equity</t>
  </si>
  <si>
    <t>TESLA INC</t>
  </si>
  <si>
    <t>Auto-Cars/Light Trucks</t>
  </si>
  <si>
    <t>CTRP UW Equity</t>
  </si>
  <si>
    <t>CTRIP.COM INTERNATIONAL-ADR</t>
  </si>
  <si>
    <t>LVNTA UW Equity</t>
  </si>
  <si>
    <t>LIBERTY VENTURES - SER A</t>
  </si>
  <si>
    <t>LILAK UW Equity</t>
  </si>
  <si>
    <t>LIBERTY GLOBAL PLC LILAC - C</t>
  </si>
  <si>
    <t>LILA UW Equity</t>
  </si>
  <si>
    <t>LIBERTY GLOBAL PLC LILAC - A</t>
  </si>
  <si>
    <t>MAT UW Equity</t>
  </si>
  <si>
    <t>MATTEL INC</t>
  </si>
  <si>
    <t>SIRI UW Equity</t>
  </si>
  <si>
    <t>SIRIUS XM HOLDINGS INC</t>
  </si>
  <si>
    <t>Radio</t>
  </si>
  <si>
    <t>MU UW Equity</t>
  </si>
  <si>
    <t>MICRON TECHNOLOGY INC</t>
  </si>
  <si>
    <t>BIDU UW Equity</t>
  </si>
  <si>
    <t>BAIDU INC - SPON ADR</t>
  </si>
  <si>
    <t>MYL UW Equity</t>
  </si>
  <si>
    <t>MYLAN NV</t>
  </si>
  <si>
    <t>Medical-Generic Drugs</t>
  </si>
  <si>
    <t>TMUS UW Equity</t>
  </si>
  <si>
    <t>T-MOBILE US INC</t>
  </si>
  <si>
    <t>VRSK UW Equity</t>
  </si>
  <si>
    <t>VERISK ANALYTICS INC</t>
  </si>
  <si>
    <t>Consulting Services</t>
  </si>
  <si>
    <t>DLTR UW Equity</t>
  </si>
  <si>
    <t>DOLLAR TREE INC</t>
  </si>
  <si>
    <t>FOXA UW Equity</t>
  </si>
  <si>
    <t>TWENTY-FIRST CENTURY FOX-A</t>
  </si>
  <si>
    <t>CTXS UW Equity</t>
  </si>
  <si>
    <t>CITRIX SYSTEMS INC</t>
  </si>
  <si>
    <t>LBTYA UW Equity</t>
  </si>
  <si>
    <t>LIBERTY GLOBAL PLC-A</t>
  </si>
  <si>
    <t>Overextension</t>
  </si>
  <si>
    <t>Ticker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</si>
</sst>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8"/>
  <sheetViews>
    <sheetView tabSelected="1" workbookViewId="0">
      <selection activeCell="F1" sqref="F1"/>
    </sheetView>
  </sheetViews>
  <sheetFormatPr defaultColWidth="9.28515625" defaultRowHeight="15" x14ac:dyDescent="0.25"/>
  <cols>
    <col min="1" max="1" width="17" bestFit="1" customWidth="1"/>
    <col min="2" max="2" width="32.85546875" bestFit="1" customWidth="1"/>
    <col min="3" max="3" width="26.7109375" bestFit="1" customWidth="1"/>
    <col min="4" max="4" width="9" bestFit="1" customWidth="1"/>
    <col min="5" max="5" width="15.7109375" bestFit="1" customWidth="1"/>
  </cols>
  <sheetData>
    <row r="1" spans="1:6" x14ac:dyDescent="0.25">
      <c r="A1" t="s">
        <v>277</v>
      </c>
      <c r="B1" t="s">
        <v>0</v>
      </c>
      <c r="C1" t="s">
        <v>1</v>
      </c>
      <c r="D1" t="s">
        <v>2</v>
      </c>
      <c r="E1" t="s">
        <v>3</v>
      </c>
      <c r="F1" t="s">
        <v>276</v>
      </c>
    </row>
    <row r="2" spans="1:6" x14ac:dyDescent="0.25">
      <c r="A2" t="s">
        <v>49</v>
      </c>
      <c r="B2" t="s">
        <v>50</v>
      </c>
      <c r="C2" t="s">
        <v>45</v>
      </c>
      <c r="D2">
        <v>137.74</v>
      </c>
      <c r="E2">
        <v>91.774452210000007</v>
      </c>
      <c r="F2" s="1">
        <f>(D2/E2)-1</f>
        <v>0.5008534149004864</v>
      </c>
    </row>
    <row r="3" spans="1:6" x14ac:dyDescent="0.25">
      <c r="A3" t="s">
        <v>105</v>
      </c>
      <c r="B3" t="s">
        <v>106</v>
      </c>
      <c r="C3" t="s">
        <v>107</v>
      </c>
      <c r="D3">
        <v>114.29</v>
      </c>
      <c r="E3">
        <v>78.965347289999997</v>
      </c>
      <c r="F3" s="1">
        <f t="shared" ref="F3:F66" si="0">(D3/E3)-1</f>
        <v>0.44734372635974529</v>
      </c>
    </row>
    <row r="4" spans="1:6" x14ac:dyDescent="0.25">
      <c r="A4" t="s">
        <v>69</v>
      </c>
      <c r="B4" t="s">
        <v>70</v>
      </c>
      <c r="C4" t="s">
        <v>27</v>
      </c>
      <c r="D4">
        <v>41.34</v>
      </c>
      <c r="E4">
        <v>28.8708992</v>
      </c>
      <c r="F4" s="1">
        <f t="shared" si="0"/>
        <v>0.43189166757923503</v>
      </c>
    </row>
    <row r="5" spans="1:6" x14ac:dyDescent="0.25">
      <c r="A5" t="s">
        <v>195</v>
      </c>
      <c r="B5" t="s">
        <v>196</v>
      </c>
      <c r="C5" t="s">
        <v>120</v>
      </c>
      <c r="D5">
        <v>153.75</v>
      </c>
      <c r="E5">
        <v>112.2849731</v>
      </c>
      <c r="F5" s="1">
        <f t="shared" si="0"/>
        <v>0.36928384765316391</v>
      </c>
    </row>
    <row r="6" spans="1:6" x14ac:dyDescent="0.25">
      <c r="A6" t="s">
        <v>256</v>
      </c>
      <c r="B6" t="s">
        <v>257</v>
      </c>
      <c r="C6" t="s">
        <v>45</v>
      </c>
      <c r="D6">
        <v>29.594999999999999</v>
      </c>
      <c r="E6">
        <v>21.801074979999999</v>
      </c>
      <c r="F6" s="1">
        <f t="shared" si="0"/>
        <v>0.35750186755240443</v>
      </c>
    </row>
    <row r="7" spans="1:6" x14ac:dyDescent="0.25">
      <c r="A7" t="s">
        <v>99</v>
      </c>
      <c r="B7" t="s">
        <v>100</v>
      </c>
      <c r="C7" t="s">
        <v>101</v>
      </c>
      <c r="D7">
        <v>53.37</v>
      </c>
      <c r="E7">
        <v>39.457473749999998</v>
      </c>
      <c r="F7" s="1">
        <f t="shared" si="0"/>
        <v>0.35259546361606597</v>
      </c>
    </row>
    <row r="8" spans="1:6" x14ac:dyDescent="0.25">
      <c r="A8" t="s">
        <v>142</v>
      </c>
      <c r="B8" t="s">
        <v>143</v>
      </c>
      <c r="C8" t="s">
        <v>144</v>
      </c>
      <c r="D8">
        <v>59.39</v>
      </c>
      <c r="E8">
        <v>43.98160172</v>
      </c>
      <c r="F8" s="1">
        <f t="shared" si="0"/>
        <v>0.35033736101960233</v>
      </c>
    </row>
    <row r="9" spans="1:6" x14ac:dyDescent="0.25">
      <c r="A9" t="s">
        <v>166</v>
      </c>
      <c r="B9" t="s">
        <v>167</v>
      </c>
      <c r="C9" t="s">
        <v>144</v>
      </c>
      <c r="D9">
        <v>114.03</v>
      </c>
      <c r="E9">
        <v>85.193946839999995</v>
      </c>
      <c r="F9" s="1">
        <f t="shared" si="0"/>
        <v>0.33847537565263952</v>
      </c>
    </row>
    <row r="10" spans="1:6" x14ac:dyDescent="0.25">
      <c r="A10" t="s">
        <v>145</v>
      </c>
      <c r="B10" t="s">
        <v>146</v>
      </c>
      <c r="C10" t="s">
        <v>120</v>
      </c>
      <c r="D10">
        <v>44.954999999999998</v>
      </c>
      <c r="E10">
        <v>33.88254929</v>
      </c>
      <c r="F10" s="1">
        <f t="shared" si="0"/>
        <v>0.32678918623363118</v>
      </c>
    </row>
    <row r="11" spans="1:6" x14ac:dyDescent="0.25">
      <c r="A11" t="s">
        <v>240</v>
      </c>
      <c r="B11" t="s">
        <v>241</v>
      </c>
      <c r="C11" t="s">
        <v>242</v>
      </c>
      <c r="D11">
        <v>315.38</v>
      </c>
      <c r="E11">
        <v>238.0655975</v>
      </c>
      <c r="F11" s="1">
        <f t="shared" si="0"/>
        <v>0.32476092014932978</v>
      </c>
    </row>
    <row r="12" spans="1:6" x14ac:dyDescent="0.25">
      <c r="A12" t="s">
        <v>80</v>
      </c>
      <c r="B12" t="s">
        <v>81</v>
      </c>
      <c r="C12" t="s">
        <v>82</v>
      </c>
      <c r="D12">
        <v>89.45</v>
      </c>
      <c r="E12">
        <v>68.314247129999998</v>
      </c>
      <c r="F12" s="1">
        <f t="shared" si="0"/>
        <v>0.30939011638054481</v>
      </c>
    </row>
    <row r="13" spans="1:6" x14ac:dyDescent="0.25">
      <c r="A13" t="s">
        <v>207</v>
      </c>
      <c r="B13" t="s">
        <v>208</v>
      </c>
      <c r="C13" t="s">
        <v>209</v>
      </c>
      <c r="D13">
        <v>107.11</v>
      </c>
      <c r="E13">
        <v>81.947700499999996</v>
      </c>
      <c r="F13" s="1">
        <f t="shared" si="0"/>
        <v>0.30705314909965042</v>
      </c>
    </row>
    <row r="14" spans="1:6" x14ac:dyDescent="0.25">
      <c r="A14" t="s">
        <v>33</v>
      </c>
      <c r="B14" t="s">
        <v>34</v>
      </c>
      <c r="C14" t="s">
        <v>35</v>
      </c>
      <c r="D14">
        <v>168.06</v>
      </c>
      <c r="E14">
        <v>129.4853516</v>
      </c>
      <c r="F14" s="1">
        <f t="shared" si="0"/>
        <v>0.29790743063480241</v>
      </c>
    </row>
    <row r="15" spans="1:6" x14ac:dyDescent="0.25">
      <c r="A15" t="s">
        <v>77</v>
      </c>
      <c r="B15" t="s">
        <v>78</v>
      </c>
      <c r="C15" t="s">
        <v>79</v>
      </c>
      <c r="D15">
        <v>163.96</v>
      </c>
      <c r="E15">
        <v>127.2071991</v>
      </c>
      <c r="F15" s="1">
        <f t="shared" si="0"/>
        <v>0.28892076203256334</v>
      </c>
    </row>
    <row r="16" spans="1:6" x14ac:dyDescent="0.25">
      <c r="A16" t="s">
        <v>197</v>
      </c>
      <c r="B16" t="s">
        <v>198</v>
      </c>
      <c r="C16" t="s">
        <v>30</v>
      </c>
      <c r="D16">
        <v>119.1</v>
      </c>
      <c r="E16">
        <v>92.482048030000001</v>
      </c>
      <c r="F16" s="1">
        <f t="shared" si="0"/>
        <v>0.28781750120158955</v>
      </c>
    </row>
    <row r="17" spans="1:6" x14ac:dyDescent="0.25">
      <c r="A17" t="s">
        <v>54</v>
      </c>
      <c r="B17" t="s">
        <v>55</v>
      </c>
      <c r="C17" t="s">
        <v>56</v>
      </c>
      <c r="D17">
        <v>910.95</v>
      </c>
      <c r="E17">
        <v>712.7501221</v>
      </c>
      <c r="F17" s="1">
        <f t="shared" si="0"/>
        <v>0.27807764846961658</v>
      </c>
    </row>
    <row r="18" spans="1:6" x14ac:dyDescent="0.25">
      <c r="A18" t="s">
        <v>59</v>
      </c>
      <c r="B18" t="s">
        <v>60</v>
      </c>
      <c r="C18" t="s">
        <v>30</v>
      </c>
      <c r="D18">
        <v>139.59</v>
      </c>
      <c r="E18">
        <v>109.5655975</v>
      </c>
      <c r="F18" s="1">
        <f t="shared" si="0"/>
        <v>0.27403129435770213</v>
      </c>
    </row>
    <row r="19" spans="1:6" x14ac:dyDescent="0.25">
      <c r="A19" t="s">
        <v>118</v>
      </c>
      <c r="B19" t="s">
        <v>119</v>
      </c>
      <c r="C19" t="s">
        <v>120</v>
      </c>
      <c r="D19">
        <v>104.93</v>
      </c>
      <c r="E19">
        <v>82.932098389999993</v>
      </c>
      <c r="F19" s="1">
        <f t="shared" si="0"/>
        <v>0.26525195957965209</v>
      </c>
    </row>
    <row r="20" spans="1:6" x14ac:dyDescent="0.25">
      <c r="A20" t="s">
        <v>91</v>
      </c>
      <c r="B20" t="s">
        <v>92</v>
      </c>
      <c r="C20" t="s">
        <v>93</v>
      </c>
      <c r="D20">
        <v>143.25</v>
      </c>
      <c r="E20">
        <v>113.9131012</v>
      </c>
      <c r="F20" s="1">
        <f t="shared" si="0"/>
        <v>0.25753753072258556</v>
      </c>
    </row>
    <row r="21" spans="1:6" x14ac:dyDescent="0.25">
      <c r="A21" t="s">
        <v>121</v>
      </c>
      <c r="B21" t="s">
        <v>122</v>
      </c>
      <c r="C21" t="s">
        <v>45</v>
      </c>
      <c r="D21">
        <v>240.82</v>
      </c>
      <c r="E21">
        <v>192.57394410000001</v>
      </c>
      <c r="F21" s="1">
        <f t="shared" si="0"/>
        <v>0.25053262592444336</v>
      </c>
    </row>
    <row r="22" spans="1:6" x14ac:dyDescent="0.25">
      <c r="A22" t="s">
        <v>140</v>
      </c>
      <c r="B22" t="s">
        <v>141</v>
      </c>
      <c r="C22" t="s">
        <v>45</v>
      </c>
      <c r="D22">
        <v>105.98</v>
      </c>
      <c r="E22">
        <v>85.136451719999997</v>
      </c>
      <c r="F22" s="1">
        <f t="shared" si="0"/>
        <v>0.24482519366147715</v>
      </c>
    </row>
    <row r="23" spans="1:6" x14ac:dyDescent="0.25">
      <c r="A23" t="s">
        <v>237</v>
      </c>
      <c r="B23" t="s">
        <v>238</v>
      </c>
      <c r="C23" t="s">
        <v>239</v>
      </c>
      <c r="D23">
        <v>111.99</v>
      </c>
      <c r="E23">
        <v>90.162002560000005</v>
      </c>
      <c r="F23" s="1">
        <f t="shared" si="0"/>
        <v>0.24209752246212735</v>
      </c>
    </row>
    <row r="24" spans="1:6" x14ac:dyDescent="0.25">
      <c r="A24" t="s">
        <v>245</v>
      </c>
      <c r="B24" t="s">
        <v>246</v>
      </c>
      <c r="C24" t="s">
        <v>63</v>
      </c>
      <c r="D24">
        <v>52.87</v>
      </c>
      <c r="E24">
        <v>42.68954849</v>
      </c>
      <c r="F24" s="1">
        <f t="shared" si="0"/>
        <v>0.23847643908402461</v>
      </c>
    </row>
    <row r="25" spans="1:6" x14ac:dyDescent="0.25">
      <c r="A25" t="s">
        <v>102</v>
      </c>
      <c r="B25" t="s">
        <v>103</v>
      </c>
      <c r="C25" t="s">
        <v>104</v>
      </c>
      <c r="D25">
        <v>154.11000000000001</v>
      </c>
      <c r="E25">
        <v>124.6326218</v>
      </c>
      <c r="F25" s="1">
        <f t="shared" si="0"/>
        <v>0.23651414673200777</v>
      </c>
    </row>
    <row r="26" spans="1:6" x14ac:dyDescent="0.25">
      <c r="A26" t="s">
        <v>129</v>
      </c>
      <c r="B26" t="s">
        <v>130</v>
      </c>
      <c r="C26" t="s">
        <v>131</v>
      </c>
      <c r="D26">
        <v>124.19499999999999</v>
      </c>
      <c r="E26">
        <v>101.4812012</v>
      </c>
      <c r="F26" s="1">
        <f t="shared" si="0"/>
        <v>0.22382272313899243</v>
      </c>
    </row>
    <row r="27" spans="1:6" x14ac:dyDescent="0.25">
      <c r="A27" t="s">
        <v>203</v>
      </c>
      <c r="B27" t="s">
        <v>204</v>
      </c>
      <c r="C27" t="s">
        <v>85</v>
      </c>
      <c r="D27">
        <v>50.91</v>
      </c>
      <c r="E27">
        <v>41.609451290000003</v>
      </c>
      <c r="F27" s="1">
        <f t="shared" si="0"/>
        <v>0.22352009992102917</v>
      </c>
    </row>
    <row r="28" spans="1:6" x14ac:dyDescent="0.25">
      <c r="A28" t="s">
        <v>229</v>
      </c>
      <c r="B28" t="s">
        <v>230</v>
      </c>
      <c r="C28" t="s">
        <v>45</v>
      </c>
      <c r="D28">
        <v>82.18</v>
      </c>
      <c r="E28">
        <v>67.357803340000004</v>
      </c>
      <c r="F28" s="1">
        <f t="shared" si="0"/>
        <v>0.22005166328216541</v>
      </c>
    </row>
    <row r="29" spans="1:6" x14ac:dyDescent="0.25">
      <c r="A29" t="s">
        <v>243</v>
      </c>
      <c r="B29" t="s">
        <v>244</v>
      </c>
      <c r="C29" t="s">
        <v>63</v>
      </c>
      <c r="D29">
        <v>55.94</v>
      </c>
      <c r="E29">
        <v>46.224948879999999</v>
      </c>
      <c r="F29" s="1">
        <f t="shared" si="0"/>
        <v>0.21016899651355536</v>
      </c>
    </row>
    <row r="30" spans="1:6" x14ac:dyDescent="0.25">
      <c r="A30" t="s">
        <v>25</v>
      </c>
      <c r="B30" t="s">
        <v>26</v>
      </c>
      <c r="C30" t="s">
        <v>27</v>
      </c>
      <c r="D30">
        <v>997.2</v>
      </c>
      <c r="E30">
        <v>824.87426760000005</v>
      </c>
      <c r="F30" s="1">
        <f t="shared" si="0"/>
        <v>0.20891151435889443</v>
      </c>
    </row>
    <row r="31" spans="1:6" x14ac:dyDescent="0.25">
      <c r="A31" t="s">
        <v>263</v>
      </c>
      <c r="B31" t="s">
        <v>264</v>
      </c>
      <c r="C31" t="s">
        <v>218</v>
      </c>
      <c r="D31">
        <v>68.2</v>
      </c>
      <c r="E31">
        <v>56.498050689999999</v>
      </c>
      <c r="F31" s="1">
        <f t="shared" si="0"/>
        <v>0.2071212929842059</v>
      </c>
    </row>
    <row r="32" spans="1:6" x14ac:dyDescent="0.25">
      <c r="A32" t="s">
        <v>36</v>
      </c>
      <c r="B32" t="s">
        <v>37</v>
      </c>
      <c r="C32" t="s">
        <v>9</v>
      </c>
      <c r="D32">
        <v>970.96</v>
      </c>
      <c r="E32">
        <v>811.01373290000004</v>
      </c>
      <c r="F32" s="1">
        <f t="shared" si="0"/>
        <v>0.19721770496791535</v>
      </c>
    </row>
    <row r="33" spans="1:6" x14ac:dyDescent="0.25">
      <c r="A33" t="s">
        <v>75</v>
      </c>
      <c r="B33" t="s">
        <v>76</v>
      </c>
      <c r="C33" t="s">
        <v>9</v>
      </c>
      <c r="D33">
        <v>994.1</v>
      </c>
      <c r="E33">
        <v>832.51715090000005</v>
      </c>
      <c r="F33" s="1">
        <f t="shared" si="0"/>
        <v>0.19408951386204998</v>
      </c>
    </row>
    <row r="34" spans="1:6" x14ac:dyDescent="0.25">
      <c r="A34" t="s">
        <v>227</v>
      </c>
      <c r="B34" t="s">
        <v>228</v>
      </c>
      <c r="C34" t="s">
        <v>48</v>
      </c>
      <c r="D34">
        <v>138.5</v>
      </c>
      <c r="E34">
        <v>116.2082748</v>
      </c>
      <c r="F34" s="1">
        <f t="shared" si="0"/>
        <v>0.19182562720567997</v>
      </c>
    </row>
    <row r="35" spans="1:6" x14ac:dyDescent="0.25">
      <c r="A35" t="s">
        <v>149</v>
      </c>
      <c r="B35" t="s">
        <v>150</v>
      </c>
      <c r="C35" t="s">
        <v>63</v>
      </c>
      <c r="D35">
        <v>145.80000000000001</v>
      </c>
      <c r="E35">
        <v>122.6968765</v>
      </c>
      <c r="F35" s="1">
        <f t="shared" si="0"/>
        <v>0.1882943083722266</v>
      </c>
    </row>
    <row r="36" spans="1:6" x14ac:dyDescent="0.25">
      <c r="A36" t="s">
        <v>138</v>
      </c>
      <c r="B36" t="s">
        <v>139</v>
      </c>
      <c r="C36" t="s">
        <v>30</v>
      </c>
      <c r="D36">
        <v>458.46</v>
      </c>
      <c r="E36">
        <v>386.74191280000002</v>
      </c>
      <c r="F36" s="1">
        <f t="shared" si="0"/>
        <v>0.18544172438090079</v>
      </c>
    </row>
    <row r="37" spans="1:6" x14ac:dyDescent="0.25">
      <c r="A37" t="s">
        <v>51</v>
      </c>
      <c r="B37" t="s">
        <v>52</v>
      </c>
      <c r="C37" t="s">
        <v>53</v>
      </c>
      <c r="D37">
        <v>66.91</v>
      </c>
      <c r="E37">
        <v>56.649200440000001</v>
      </c>
      <c r="F37" s="1">
        <f t="shared" si="0"/>
        <v>0.1811287622826685</v>
      </c>
    </row>
    <row r="38" spans="1:6" x14ac:dyDescent="0.25">
      <c r="A38" t="s">
        <v>187</v>
      </c>
      <c r="B38" t="s">
        <v>188</v>
      </c>
      <c r="C38" t="s">
        <v>189</v>
      </c>
      <c r="D38">
        <v>104.25</v>
      </c>
      <c r="E38">
        <v>88.322998049999995</v>
      </c>
      <c r="F38" s="1">
        <f t="shared" si="0"/>
        <v>0.18032678126464496</v>
      </c>
    </row>
    <row r="39" spans="1:6" x14ac:dyDescent="0.25">
      <c r="A39" t="s">
        <v>61</v>
      </c>
      <c r="B39" t="s">
        <v>62</v>
      </c>
      <c r="C39" t="s">
        <v>63</v>
      </c>
      <c r="D39">
        <v>1869.32</v>
      </c>
      <c r="E39">
        <v>1589.151001</v>
      </c>
      <c r="F39" s="1">
        <f t="shared" si="0"/>
        <v>0.17630105561000753</v>
      </c>
    </row>
    <row r="40" spans="1:6" x14ac:dyDescent="0.25">
      <c r="A40" t="s">
        <v>132</v>
      </c>
      <c r="B40" t="s">
        <v>133</v>
      </c>
      <c r="C40" t="s">
        <v>134</v>
      </c>
      <c r="D40">
        <v>23.745000000000001</v>
      </c>
      <c r="E40">
        <v>20.210250850000001</v>
      </c>
      <c r="F40" s="1">
        <f t="shared" si="0"/>
        <v>0.17489882615682628</v>
      </c>
    </row>
    <row r="41" spans="1:6" x14ac:dyDescent="0.25">
      <c r="A41" t="s">
        <v>154</v>
      </c>
      <c r="B41" t="s">
        <v>155</v>
      </c>
      <c r="C41" t="s">
        <v>144</v>
      </c>
      <c r="D41">
        <v>293.8</v>
      </c>
      <c r="E41">
        <v>251.79829409999999</v>
      </c>
      <c r="F41" s="1">
        <f t="shared" si="0"/>
        <v>0.16680695177116389</v>
      </c>
    </row>
    <row r="42" spans="1:6" x14ac:dyDescent="0.25">
      <c r="A42" t="s">
        <v>222</v>
      </c>
      <c r="B42" t="s">
        <v>223</v>
      </c>
      <c r="C42" t="s">
        <v>45</v>
      </c>
      <c r="D42">
        <v>65.709999999999994</v>
      </c>
      <c r="E42">
        <v>56.564975740000001</v>
      </c>
      <c r="F42" s="1">
        <f t="shared" si="0"/>
        <v>0.16167291049562094</v>
      </c>
    </row>
    <row r="43" spans="1:6" x14ac:dyDescent="0.25">
      <c r="A43" t="s">
        <v>183</v>
      </c>
      <c r="B43" t="s">
        <v>184</v>
      </c>
      <c r="C43" t="s">
        <v>79</v>
      </c>
      <c r="D43">
        <v>152.44999999999999</v>
      </c>
      <c r="E43">
        <v>131.26565550000001</v>
      </c>
      <c r="F43" s="1">
        <f t="shared" si="0"/>
        <v>0.16138527948767201</v>
      </c>
    </row>
    <row r="44" spans="1:6" x14ac:dyDescent="0.25">
      <c r="A44" t="s">
        <v>7</v>
      </c>
      <c r="B44" t="s">
        <v>8</v>
      </c>
      <c r="C44" t="s">
        <v>9</v>
      </c>
      <c r="D44">
        <v>50.7</v>
      </c>
      <c r="E44">
        <v>43.845451349999998</v>
      </c>
      <c r="F44" s="1">
        <f t="shared" si="0"/>
        <v>0.15633431607951742</v>
      </c>
    </row>
    <row r="45" spans="1:6" x14ac:dyDescent="0.25">
      <c r="A45" t="s">
        <v>13</v>
      </c>
      <c r="B45" t="s">
        <v>14</v>
      </c>
      <c r="C45" t="s">
        <v>15</v>
      </c>
      <c r="D45">
        <v>50.93</v>
      </c>
      <c r="E45">
        <v>44.079250340000002</v>
      </c>
      <c r="F45" s="1">
        <f t="shared" si="0"/>
        <v>0.15541892403245439</v>
      </c>
    </row>
    <row r="46" spans="1:6" x14ac:dyDescent="0.25">
      <c r="A46" t="s">
        <v>114</v>
      </c>
      <c r="B46" t="s">
        <v>115</v>
      </c>
      <c r="C46" t="s">
        <v>24</v>
      </c>
      <c r="D46">
        <v>40.75</v>
      </c>
      <c r="E46">
        <v>35.441036220000001</v>
      </c>
      <c r="F46" s="1">
        <f t="shared" si="0"/>
        <v>0.14979708118703527</v>
      </c>
    </row>
    <row r="47" spans="1:6" x14ac:dyDescent="0.25">
      <c r="A47" t="s">
        <v>180</v>
      </c>
      <c r="B47" t="s">
        <v>181</v>
      </c>
      <c r="C47" t="s">
        <v>182</v>
      </c>
      <c r="D47">
        <v>124.66</v>
      </c>
      <c r="E47">
        <v>108.4610519</v>
      </c>
      <c r="F47" s="1">
        <f t="shared" si="0"/>
        <v>0.14935267375919659</v>
      </c>
    </row>
    <row r="48" spans="1:6" x14ac:dyDescent="0.25">
      <c r="A48" t="s">
        <v>201</v>
      </c>
      <c r="B48" t="s">
        <v>202</v>
      </c>
      <c r="C48" t="s">
        <v>12</v>
      </c>
      <c r="D48">
        <v>82.62</v>
      </c>
      <c r="E48">
        <v>72.278121949999999</v>
      </c>
      <c r="F48" s="1">
        <f t="shared" si="0"/>
        <v>0.14308448768431248</v>
      </c>
    </row>
    <row r="49" spans="1:6" x14ac:dyDescent="0.25">
      <c r="A49" t="s">
        <v>151</v>
      </c>
      <c r="B49" t="s">
        <v>152</v>
      </c>
      <c r="C49" t="s">
        <v>153</v>
      </c>
      <c r="D49">
        <v>65.150000000000006</v>
      </c>
      <c r="E49">
        <v>57.089801790000003</v>
      </c>
      <c r="F49" s="1">
        <f t="shared" si="0"/>
        <v>0.14118455411088582</v>
      </c>
    </row>
    <row r="50" spans="1:6" x14ac:dyDescent="0.25">
      <c r="A50" t="s">
        <v>10</v>
      </c>
      <c r="B50" t="s">
        <v>11</v>
      </c>
      <c r="C50" t="s">
        <v>12</v>
      </c>
      <c r="D50">
        <v>47.8</v>
      </c>
      <c r="E50">
        <v>41.909648900000001</v>
      </c>
      <c r="F50" s="1">
        <f t="shared" si="0"/>
        <v>0.14054880569519623</v>
      </c>
    </row>
    <row r="51" spans="1:6" x14ac:dyDescent="0.25">
      <c r="A51" t="s">
        <v>38</v>
      </c>
      <c r="B51" t="s">
        <v>39</v>
      </c>
      <c r="C51" t="s">
        <v>24</v>
      </c>
      <c r="D51">
        <v>335.6</v>
      </c>
      <c r="E51">
        <v>294.70675660000001</v>
      </c>
      <c r="F51" s="1">
        <f t="shared" si="0"/>
        <v>0.13875909691308386</v>
      </c>
    </row>
    <row r="52" spans="1:6" x14ac:dyDescent="0.25">
      <c r="A52" t="s">
        <v>177</v>
      </c>
      <c r="B52" t="s">
        <v>178</v>
      </c>
      <c r="C52" t="s">
        <v>179</v>
      </c>
      <c r="D52">
        <v>183.4</v>
      </c>
      <c r="E52">
        <v>162.8748779</v>
      </c>
      <c r="F52" s="1">
        <f t="shared" si="0"/>
        <v>0.12601772823800239</v>
      </c>
    </row>
    <row r="53" spans="1:6" x14ac:dyDescent="0.25">
      <c r="A53" t="s">
        <v>219</v>
      </c>
      <c r="B53" t="s">
        <v>220</v>
      </c>
      <c r="C53" t="s">
        <v>221</v>
      </c>
      <c r="D53">
        <v>30.12</v>
      </c>
      <c r="E53">
        <v>26.835424419999999</v>
      </c>
      <c r="F53" s="1">
        <f t="shared" si="0"/>
        <v>0.1223970051150769</v>
      </c>
    </row>
    <row r="54" spans="1:6" x14ac:dyDescent="0.25">
      <c r="A54" t="s">
        <v>46</v>
      </c>
      <c r="B54" t="s">
        <v>47</v>
      </c>
      <c r="C54" t="s">
        <v>48</v>
      </c>
      <c r="D54">
        <v>69.644999999999996</v>
      </c>
      <c r="E54">
        <v>62.216300959999998</v>
      </c>
      <c r="F54" s="1">
        <f t="shared" si="0"/>
        <v>0.1194011685904639</v>
      </c>
    </row>
    <row r="55" spans="1:6" x14ac:dyDescent="0.25">
      <c r="A55" t="s">
        <v>272</v>
      </c>
      <c r="B55" t="s">
        <v>273</v>
      </c>
      <c r="C55" t="s">
        <v>48</v>
      </c>
      <c r="D55">
        <v>83.25</v>
      </c>
      <c r="E55">
        <v>74.483833309999994</v>
      </c>
      <c r="F55" s="1">
        <f t="shared" si="0"/>
        <v>0.11769220648882861</v>
      </c>
    </row>
    <row r="56" spans="1:6" x14ac:dyDescent="0.25">
      <c r="A56" t="s">
        <v>135</v>
      </c>
      <c r="B56" t="s">
        <v>136</v>
      </c>
      <c r="C56" t="s">
        <v>137</v>
      </c>
      <c r="D56">
        <v>174.52</v>
      </c>
      <c r="E56">
        <v>156.2590332</v>
      </c>
      <c r="F56" s="1">
        <f t="shared" si="0"/>
        <v>0.11686343135521216</v>
      </c>
    </row>
    <row r="57" spans="1:6" x14ac:dyDescent="0.25">
      <c r="A57" t="s">
        <v>213</v>
      </c>
      <c r="B57" t="s">
        <v>214</v>
      </c>
      <c r="C57" t="s">
        <v>215</v>
      </c>
      <c r="D57">
        <v>63.08</v>
      </c>
      <c r="E57">
        <v>56.544250490000003</v>
      </c>
      <c r="F57" s="1">
        <f t="shared" si="0"/>
        <v>0.11558645579988469</v>
      </c>
    </row>
    <row r="58" spans="1:6" x14ac:dyDescent="0.25">
      <c r="A58" t="s">
        <v>57</v>
      </c>
      <c r="B58" t="s">
        <v>58</v>
      </c>
      <c r="C58" t="s">
        <v>27</v>
      </c>
      <c r="D58">
        <v>35.200000000000003</v>
      </c>
      <c r="E58">
        <v>31.629974369999999</v>
      </c>
      <c r="F58" s="1">
        <f t="shared" si="0"/>
        <v>0.11286843258988077</v>
      </c>
    </row>
    <row r="59" spans="1:6" x14ac:dyDescent="0.25">
      <c r="A59" t="s">
        <v>253</v>
      </c>
      <c r="B59" t="s">
        <v>254</v>
      </c>
      <c r="C59" t="s">
        <v>255</v>
      </c>
      <c r="D59">
        <v>5.125</v>
      </c>
      <c r="E59">
        <v>4.6078248019999997</v>
      </c>
      <c r="F59" s="1">
        <f t="shared" si="0"/>
        <v>0.11223846830624362</v>
      </c>
    </row>
    <row r="60" spans="1:6" x14ac:dyDescent="0.25">
      <c r="A60" t="s">
        <v>158</v>
      </c>
      <c r="B60" t="s">
        <v>159</v>
      </c>
      <c r="C60" t="s">
        <v>160</v>
      </c>
      <c r="D60">
        <v>47.67</v>
      </c>
      <c r="E60">
        <v>42.876800539999998</v>
      </c>
      <c r="F60" s="1">
        <f t="shared" si="0"/>
        <v>0.11179004495749179</v>
      </c>
    </row>
    <row r="61" spans="1:6" x14ac:dyDescent="0.25">
      <c r="A61" t="s">
        <v>216</v>
      </c>
      <c r="B61" t="s">
        <v>217</v>
      </c>
      <c r="C61" t="s">
        <v>218</v>
      </c>
      <c r="D61">
        <v>29.895</v>
      </c>
      <c r="E61">
        <v>26.9659996</v>
      </c>
      <c r="F61" s="1">
        <f t="shared" si="0"/>
        <v>0.108618276475833</v>
      </c>
    </row>
    <row r="62" spans="1:6" x14ac:dyDescent="0.25">
      <c r="A62" t="s">
        <v>171</v>
      </c>
      <c r="B62" t="s">
        <v>172</v>
      </c>
      <c r="C62" t="s">
        <v>173</v>
      </c>
      <c r="D62">
        <v>293.02999999999997</v>
      </c>
      <c r="E62">
        <v>264.38415529999997</v>
      </c>
      <c r="F62" s="1">
        <f t="shared" si="0"/>
        <v>0.10834932474487813</v>
      </c>
    </row>
    <row r="63" spans="1:6" x14ac:dyDescent="0.25">
      <c r="A63" t="s">
        <v>22</v>
      </c>
      <c r="B63" t="s">
        <v>23</v>
      </c>
      <c r="C63" t="s">
        <v>24</v>
      </c>
      <c r="D63">
        <v>64.290000000000006</v>
      </c>
      <c r="E63">
        <v>58.445800779999999</v>
      </c>
      <c r="F63" s="1">
        <f t="shared" si="0"/>
        <v>9.9993483569479569E-2</v>
      </c>
    </row>
    <row r="64" spans="1:6" x14ac:dyDescent="0.25">
      <c r="A64" t="s">
        <v>258</v>
      </c>
      <c r="B64" t="s">
        <v>259</v>
      </c>
      <c r="C64" t="s">
        <v>9</v>
      </c>
      <c r="D64">
        <v>192.24</v>
      </c>
      <c r="E64">
        <v>175.7414551</v>
      </c>
      <c r="F64" s="1">
        <f t="shared" si="0"/>
        <v>9.3879642060617163E-2</v>
      </c>
    </row>
    <row r="65" spans="1:6" x14ac:dyDescent="0.25">
      <c r="A65" t="s">
        <v>231</v>
      </c>
      <c r="B65" t="s">
        <v>232</v>
      </c>
      <c r="C65" t="s">
        <v>233</v>
      </c>
      <c r="D65">
        <v>50.74</v>
      </c>
      <c r="E65">
        <v>46.532199859999999</v>
      </c>
      <c r="F65" s="1">
        <f t="shared" si="0"/>
        <v>9.0427707107333832E-2</v>
      </c>
    </row>
    <row r="66" spans="1:6" x14ac:dyDescent="0.25">
      <c r="A66" t="s">
        <v>64</v>
      </c>
      <c r="B66" t="s">
        <v>65</v>
      </c>
      <c r="C66" t="s">
        <v>30</v>
      </c>
      <c r="D66">
        <v>173.84</v>
      </c>
      <c r="E66">
        <v>159.5853424</v>
      </c>
      <c r="F66" s="1">
        <f t="shared" si="0"/>
        <v>8.9323100640851916E-2</v>
      </c>
    </row>
    <row r="67" spans="1:6" x14ac:dyDescent="0.25">
      <c r="A67" t="s">
        <v>71</v>
      </c>
      <c r="B67" t="s">
        <v>72</v>
      </c>
      <c r="C67" t="s">
        <v>45</v>
      </c>
      <c r="D67">
        <v>80.89</v>
      </c>
      <c r="E67">
        <v>74.488403320000003</v>
      </c>
      <c r="F67" s="1">
        <f t="shared" ref="F67:F108" si="1">(D67/E67)-1</f>
        <v>8.5940849778977313E-2</v>
      </c>
    </row>
    <row r="68" spans="1:6" x14ac:dyDescent="0.25">
      <c r="A68" t="s">
        <v>94</v>
      </c>
      <c r="B68" t="s">
        <v>95</v>
      </c>
      <c r="C68" t="s">
        <v>96</v>
      </c>
      <c r="D68">
        <v>43.38</v>
      </c>
      <c r="E68">
        <v>40.151073459999999</v>
      </c>
      <c r="F68" s="1">
        <f t="shared" si="1"/>
        <v>8.0419432452205397E-2</v>
      </c>
    </row>
    <row r="69" spans="1:6" x14ac:dyDescent="0.25">
      <c r="A69" t="s">
        <v>108</v>
      </c>
      <c r="B69" t="s">
        <v>109</v>
      </c>
      <c r="C69" t="s">
        <v>110</v>
      </c>
      <c r="D69">
        <v>125.65</v>
      </c>
      <c r="E69">
        <v>116.4067993</v>
      </c>
      <c r="F69" s="1">
        <f t="shared" si="1"/>
        <v>7.9404302459847864E-2</v>
      </c>
    </row>
    <row r="70" spans="1:6" x14ac:dyDescent="0.25">
      <c r="A70" t="s">
        <v>89</v>
      </c>
      <c r="B70" t="s">
        <v>90</v>
      </c>
      <c r="C70" t="s">
        <v>82</v>
      </c>
      <c r="D70">
        <v>43.25</v>
      </c>
      <c r="E70">
        <v>40.399551389999999</v>
      </c>
      <c r="F70" s="1">
        <f t="shared" si="1"/>
        <v>7.0556442136769926E-2</v>
      </c>
    </row>
    <row r="71" spans="1:6" x14ac:dyDescent="0.25">
      <c r="A71" t="s">
        <v>16</v>
      </c>
      <c r="B71" t="s">
        <v>17</v>
      </c>
      <c r="C71" t="s">
        <v>18</v>
      </c>
      <c r="D71">
        <v>46.5</v>
      </c>
      <c r="E71">
        <v>43.809326169999999</v>
      </c>
      <c r="F71" s="1">
        <f t="shared" si="1"/>
        <v>6.1417831891752206E-2</v>
      </c>
    </row>
    <row r="72" spans="1:6" x14ac:dyDescent="0.25">
      <c r="A72" t="s">
        <v>83</v>
      </c>
      <c r="B72" t="s">
        <v>84</v>
      </c>
      <c r="C72" t="s">
        <v>85</v>
      </c>
      <c r="D72">
        <v>101.32</v>
      </c>
      <c r="E72">
        <v>96.562599180000007</v>
      </c>
      <c r="F72" s="1">
        <f t="shared" si="1"/>
        <v>4.9267530704427687E-2</v>
      </c>
    </row>
    <row r="73" spans="1:6" x14ac:dyDescent="0.25">
      <c r="A73" t="s">
        <v>73</v>
      </c>
      <c r="B73" t="s">
        <v>74</v>
      </c>
      <c r="C73" t="s">
        <v>18</v>
      </c>
      <c r="D73">
        <v>92.73</v>
      </c>
      <c r="E73">
        <v>88.552772520000005</v>
      </c>
      <c r="F73" s="1">
        <f t="shared" si="1"/>
        <v>4.7172181752486164E-2</v>
      </c>
    </row>
    <row r="74" spans="1:6" x14ac:dyDescent="0.25">
      <c r="A74" t="s">
        <v>224</v>
      </c>
      <c r="B74" t="s">
        <v>225</v>
      </c>
      <c r="C74" t="s">
        <v>226</v>
      </c>
      <c r="D74">
        <v>62.97</v>
      </c>
      <c r="E74">
        <v>60.35057449</v>
      </c>
      <c r="F74" s="1">
        <f t="shared" si="1"/>
        <v>4.3403489231639947E-2</v>
      </c>
    </row>
    <row r="75" spans="1:6" x14ac:dyDescent="0.25">
      <c r="A75" t="s">
        <v>4</v>
      </c>
      <c r="B75" t="s">
        <v>5</v>
      </c>
      <c r="C75" t="s">
        <v>6</v>
      </c>
      <c r="D75">
        <v>184.47</v>
      </c>
      <c r="E75">
        <v>180.18405150000001</v>
      </c>
      <c r="F75" s="1">
        <f t="shared" si="1"/>
        <v>2.3786503102356971E-2</v>
      </c>
    </row>
    <row r="76" spans="1:6" x14ac:dyDescent="0.25">
      <c r="A76" t="s">
        <v>147</v>
      </c>
      <c r="B76" t="s">
        <v>148</v>
      </c>
      <c r="C76" t="s">
        <v>30</v>
      </c>
      <c r="D76">
        <v>116.79</v>
      </c>
      <c r="E76">
        <v>115.4557495</v>
      </c>
      <c r="F76" s="1">
        <f t="shared" si="1"/>
        <v>1.155637987521807E-2</v>
      </c>
    </row>
    <row r="77" spans="1:6" x14ac:dyDescent="0.25">
      <c r="A77" t="s">
        <v>43</v>
      </c>
      <c r="B77" t="s">
        <v>44</v>
      </c>
      <c r="C77" t="s">
        <v>45</v>
      </c>
      <c r="D77">
        <v>36.354999999999997</v>
      </c>
      <c r="E77">
        <v>36.020725249999998</v>
      </c>
      <c r="F77" s="1">
        <f t="shared" si="1"/>
        <v>9.2800671746606778E-3</v>
      </c>
    </row>
    <row r="78" spans="1:6" x14ac:dyDescent="0.25">
      <c r="A78" t="s">
        <v>260</v>
      </c>
      <c r="B78" t="s">
        <v>261</v>
      </c>
      <c r="C78" t="s">
        <v>262</v>
      </c>
      <c r="D78">
        <v>39.65</v>
      </c>
      <c r="E78">
        <v>39.502376560000002</v>
      </c>
      <c r="F78" s="1">
        <f t="shared" si="1"/>
        <v>3.7370774331961787E-3</v>
      </c>
    </row>
    <row r="79" spans="1:6" x14ac:dyDescent="0.25">
      <c r="A79" t="s">
        <v>199</v>
      </c>
      <c r="B79" t="s">
        <v>200</v>
      </c>
      <c r="C79" t="s">
        <v>182</v>
      </c>
      <c r="D79">
        <v>59.15</v>
      </c>
      <c r="E79">
        <v>59.136451719999997</v>
      </c>
      <c r="F79" s="1">
        <f t="shared" si="1"/>
        <v>2.2910201078940595E-4</v>
      </c>
    </row>
    <row r="80" spans="1:6" x14ac:dyDescent="0.25">
      <c r="A80" t="s">
        <v>265</v>
      </c>
      <c r="B80" t="s">
        <v>266</v>
      </c>
      <c r="C80" t="s">
        <v>267</v>
      </c>
      <c r="D80">
        <v>81.28</v>
      </c>
      <c r="E80">
        <v>81.659347530000005</v>
      </c>
      <c r="F80" s="1">
        <f t="shared" si="1"/>
        <v>-4.6454881342351539E-3</v>
      </c>
    </row>
    <row r="81" spans="1:6" x14ac:dyDescent="0.25">
      <c r="A81" t="s">
        <v>126</v>
      </c>
      <c r="B81" t="s">
        <v>127</v>
      </c>
      <c r="C81" t="s">
        <v>128</v>
      </c>
      <c r="D81">
        <v>62.68</v>
      </c>
      <c r="E81">
        <v>62.97330856</v>
      </c>
      <c r="F81" s="1">
        <f t="shared" si="1"/>
        <v>-4.65766475840379E-3</v>
      </c>
    </row>
    <row r="82" spans="1:6" x14ac:dyDescent="0.25">
      <c r="A82" t="s">
        <v>268</v>
      </c>
      <c r="B82" t="s">
        <v>269</v>
      </c>
      <c r="C82" t="s">
        <v>137</v>
      </c>
      <c r="D82">
        <v>79.88</v>
      </c>
      <c r="E82">
        <v>80.295097350000006</v>
      </c>
      <c r="F82" s="1">
        <f t="shared" si="1"/>
        <v>-5.1696475089958449E-3</v>
      </c>
    </row>
    <row r="83" spans="1:6" x14ac:dyDescent="0.25">
      <c r="A83" t="s">
        <v>164</v>
      </c>
      <c r="B83" t="s">
        <v>165</v>
      </c>
      <c r="C83" t="s">
        <v>163</v>
      </c>
      <c r="D83">
        <v>27.68</v>
      </c>
      <c r="E83">
        <v>27.899324419999999</v>
      </c>
      <c r="F83" s="1">
        <f t="shared" si="1"/>
        <v>-7.8612806782796252E-3</v>
      </c>
    </row>
    <row r="84" spans="1:6" x14ac:dyDescent="0.25">
      <c r="A84" t="s">
        <v>40</v>
      </c>
      <c r="B84" t="s">
        <v>41</v>
      </c>
      <c r="C84" t="s">
        <v>42</v>
      </c>
      <c r="D84">
        <v>31.385000000000002</v>
      </c>
      <c r="E84">
        <v>31.728799819999999</v>
      </c>
      <c r="F84" s="1">
        <f t="shared" si="1"/>
        <v>-1.0835575942058973E-2</v>
      </c>
    </row>
    <row r="85" spans="1:6" x14ac:dyDescent="0.25">
      <c r="A85" t="s">
        <v>270</v>
      </c>
      <c r="B85" t="s">
        <v>271</v>
      </c>
      <c r="C85" t="s">
        <v>163</v>
      </c>
      <c r="D85">
        <v>27.76</v>
      </c>
      <c r="E85">
        <v>28.082174299999998</v>
      </c>
      <c r="F85" s="1">
        <f t="shared" si="1"/>
        <v>-1.1472555385428129E-2</v>
      </c>
    </row>
    <row r="86" spans="1:6" x14ac:dyDescent="0.25">
      <c r="A86" t="s">
        <v>123</v>
      </c>
      <c r="B86" t="s">
        <v>124</v>
      </c>
      <c r="C86" t="s">
        <v>125</v>
      </c>
      <c r="D86">
        <v>31.91</v>
      </c>
      <c r="E86">
        <v>32.324050900000003</v>
      </c>
      <c r="F86" s="1">
        <f t="shared" si="1"/>
        <v>-1.2809375324922656E-2</v>
      </c>
    </row>
    <row r="87" spans="1:6" x14ac:dyDescent="0.25">
      <c r="A87" t="s">
        <v>31</v>
      </c>
      <c r="B87" t="s">
        <v>32</v>
      </c>
      <c r="C87" t="s">
        <v>30</v>
      </c>
      <c r="D87">
        <v>87.2</v>
      </c>
      <c r="E87">
        <v>89.593597410000001</v>
      </c>
      <c r="F87" s="1">
        <f t="shared" si="1"/>
        <v>-2.6716165877862519E-2</v>
      </c>
    </row>
    <row r="88" spans="1:6" x14ac:dyDescent="0.25">
      <c r="A88" t="s">
        <v>86</v>
      </c>
      <c r="B88" t="s">
        <v>87</v>
      </c>
      <c r="C88" t="s">
        <v>88</v>
      </c>
      <c r="D88">
        <v>80.849999999999994</v>
      </c>
      <c r="E88">
        <v>83.082252499999996</v>
      </c>
      <c r="F88" s="1">
        <f t="shared" si="1"/>
        <v>-2.6867982425007098E-2</v>
      </c>
    </row>
    <row r="89" spans="1:6" x14ac:dyDescent="0.25">
      <c r="A89" t="s">
        <v>210</v>
      </c>
      <c r="B89" t="s">
        <v>211</v>
      </c>
      <c r="C89" t="s">
        <v>212</v>
      </c>
      <c r="D89">
        <v>63.11</v>
      </c>
      <c r="E89">
        <v>65.071449279999996</v>
      </c>
      <c r="F89" s="1">
        <f t="shared" si="1"/>
        <v>-3.0143008980174302E-2</v>
      </c>
    </row>
    <row r="90" spans="1:6" x14ac:dyDescent="0.25">
      <c r="A90" t="s">
        <v>97</v>
      </c>
      <c r="B90" t="s">
        <v>98</v>
      </c>
      <c r="C90" t="s">
        <v>30</v>
      </c>
      <c r="D90">
        <v>155.6</v>
      </c>
      <c r="E90">
        <v>161.3920746</v>
      </c>
      <c r="F90" s="1">
        <f t="shared" si="1"/>
        <v>-3.5888221985839741E-2</v>
      </c>
    </row>
    <row r="91" spans="1:6" x14ac:dyDescent="0.25">
      <c r="A91" t="s">
        <v>205</v>
      </c>
      <c r="B91" t="s">
        <v>206</v>
      </c>
      <c r="C91" t="s">
        <v>12</v>
      </c>
      <c r="D91">
        <v>58.48</v>
      </c>
      <c r="E91">
        <v>61.264099119999997</v>
      </c>
      <c r="F91" s="1">
        <f t="shared" si="1"/>
        <v>-4.5444218718481366E-2</v>
      </c>
    </row>
    <row r="92" spans="1:6" x14ac:dyDescent="0.25">
      <c r="A92" t="s">
        <v>174</v>
      </c>
      <c r="B92" t="s">
        <v>175</v>
      </c>
      <c r="C92" t="s">
        <v>176</v>
      </c>
      <c r="D92">
        <v>43.32</v>
      </c>
      <c r="E92">
        <v>45.897026060000002</v>
      </c>
      <c r="F92" s="1">
        <f t="shared" si="1"/>
        <v>-5.614799653099789E-2</v>
      </c>
    </row>
    <row r="93" spans="1:6" x14ac:dyDescent="0.25">
      <c r="A93" t="s">
        <v>111</v>
      </c>
      <c r="B93" t="s">
        <v>112</v>
      </c>
      <c r="C93" t="s">
        <v>113</v>
      </c>
      <c r="D93">
        <v>25.01</v>
      </c>
      <c r="E93">
        <v>26.538324360000001</v>
      </c>
      <c r="F93" s="1">
        <f t="shared" si="1"/>
        <v>-5.758933153683099E-2</v>
      </c>
    </row>
    <row r="94" spans="1:6" x14ac:dyDescent="0.25">
      <c r="A94" t="s">
        <v>190</v>
      </c>
      <c r="B94" t="s">
        <v>191</v>
      </c>
      <c r="C94" t="s">
        <v>192</v>
      </c>
      <c r="D94">
        <v>84.52</v>
      </c>
      <c r="E94">
        <v>89.831352229999993</v>
      </c>
      <c r="F94" s="1">
        <f t="shared" si="1"/>
        <v>-5.9125818527155816E-2</v>
      </c>
    </row>
    <row r="95" spans="1:6" x14ac:dyDescent="0.25">
      <c r="A95" t="s">
        <v>156</v>
      </c>
      <c r="B95" t="s">
        <v>157</v>
      </c>
      <c r="C95" t="s">
        <v>113</v>
      </c>
      <c r="D95">
        <v>25.63</v>
      </c>
      <c r="E95">
        <v>27.25939941</v>
      </c>
      <c r="F95" s="1">
        <f t="shared" si="1"/>
        <v>-5.9773855817317201E-2</v>
      </c>
    </row>
    <row r="96" spans="1:6" x14ac:dyDescent="0.25">
      <c r="A96" t="s">
        <v>274</v>
      </c>
      <c r="B96" t="s">
        <v>275</v>
      </c>
      <c r="C96" t="s">
        <v>24</v>
      </c>
      <c r="D96">
        <v>30.99</v>
      </c>
      <c r="E96">
        <v>33.255073549999999</v>
      </c>
      <c r="F96" s="1">
        <f t="shared" si="1"/>
        <v>-6.8112119691883799E-2</v>
      </c>
    </row>
    <row r="97" spans="1:6" x14ac:dyDescent="0.25">
      <c r="A97" t="s">
        <v>116</v>
      </c>
      <c r="B97" t="s">
        <v>117</v>
      </c>
      <c r="C97" t="s">
        <v>24</v>
      </c>
      <c r="D97">
        <v>29.975000000000001</v>
      </c>
      <c r="E97">
        <v>32.367126460000001</v>
      </c>
      <c r="F97" s="1">
        <f t="shared" si="1"/>
        <v>-7.3906049798898366E-2</v>
      </c>
    </row>
    <row r="98" spans="1:6" x14ac:dyDescent="0.25">
      <c r="A98" t="s">
        <v>193</v>
      </c>
      <c r="B98" t="s">
        <v>194</v>
      </c>
      <c r="C98" t="s">
        <v>30</v>
      </c>
      <c r="D98">
        <v>253.6</v>
      </c>
      <c r="E98">
        <v>274.68121339999999</v>
      </c>
      <c r="F98" s="1">
        <f t="shared" si="1"/>
        <v>-7.6747925855784049E-2</v>
      </c>
    </row>
    <row r="99" spans="1:6" x14ac:dyDescent="0.25">
      <c r="A99" t="s">
        <v>234</v>
      </c>
      <c r="B99" t="s">
        <v>235</v>
      </c>
      <c r="C99" t="s">
        <v>236</v>
      </c>
      <c r="D99">
        <v>243.71</v>
      </c>
      <c r="E99">
        <v>270.86575319999997</v>
      </c>
      <c r="F99" s="1">
        <f t="shared" si="1"/>
        <v>-0.10025539544657347</v>
      </c>
    </row>
    <row r="100" spans="1:6" x14ac:dyDescent="0.25">
      <c r="A100" t="s">
        <v>185</v>
      </c>
      <c r="B100" t="s">
        <v>186</v>
      </c>
      <c r="C100" t="s">
        <v>30</v>
      </c>
      <c r="D100">
        <v>64.56</v>
      </c>
      <c r="E100">
        <v>72.602546689999997</v>
      </c>
      <c r="F100" s="1">
        <f t="shared" si="1"/>
        <v>-0.1107749942207984</v>
      </c>
    </row>
    <row r="101" spans="1:6" x14ac:dyDescent="0.25">
      <c r="A101" t="s">
        <v>161</v>
      </c>
      <c r="B101" t="s">
        <v>162</v>
      </c>
      <c r="C101" t="s">
        <v>163</v>
      </c>
      <c r="D101">
        <v>34.94</v>
      </c>
      <c r="E101">
        <v>39.608951570000002</v>
      </c>
      <c r="F101" s="1">
        <f t="shared" si="1"/>
        <v>-0.1178761715454314</v>
      </c>
    </row>
    <row r="102" spans="1:6" x14ac:dyDescent="0.25">
      <c r="A102" t="s">
        <v>249</v>
      </c>
      <c r="B102" t="s">
        <v>250</v>
      </c>
      <c r="C102" t="s">
        <v>24</v>
      </c>
      <c r="D102">
        <v>20.93</v>
      </c>
      <c r="E102">
        <v>24.066549299999998</v>
      </c>
      <c r="F102" s="1">
        <f t="shared" si="1"/>
        <v>-0.13032816881645759</v>
      </c>
    </row>
    <row r="103" spans="1:6" x14ac:dyDescent="0.25">
      <c r="A103" t="s">
        <v>168</v>
      </c>
      <c r="B103" t="s">
        <v>169</v>
      </c>
      <c r="C103" t="s">
        <v>170</v>
      </c>
      <c r="D103">
        <v>60.07</v>
      </c>
      <c r="E103">
        <v>69.437400819999993</v>
      </c>
      <c r="F103" s="1">
        <f t="shared" si="1"/>
        <v>-0.13490425490266778</v>
      </c>
    </row>
    <row r="104" spans="1:6" x14ac:dyDescent="0.25">
      <c r="A104" t="s">
        <v>247</v>
      </c>
      <c r="B104" t="s">
        <v>248</v>
      </c>
      <c r="C104" t="s">
        <v>24</v>
      </c>
      <c r="D104">
        <v>20.77</v>
      </c>
      <c r="E104">
        <v>24.064599990000001</v>
      </c>
      <c r="F104" s="1">
        <f t="shared" si="1"/>
        <v>-0.13690649299672819</v>
      </c>
    </row>
    <row r="105" spans="1:6" x14ac:dyDescent="0.25">
      <c r="A105" t="s">
        <v>66</v>
      </c>
      <c r="B105" t="s">
        <v>67</v>
      </c>
      <c r="C105" t="s">
        <v>68</v>
      </c>
      <c r="D105">
        <v>48.25</v>
      </c>
      <c r="E105">
        <v>60.714149480000003</v>
      </c>
      <c r="F105" s="1">
        <f t="shared" si="1"/>
        <v>-0.20529233443525141</v>
      </c>
    </row>
    <row r="106" spans="1:6" x14ac:dyDescent="0.25">
      <c r="A106" t="s">
        <v>28</v>
      </c>
      <c r="B106" t="s">
        <v>29</v>
      </c>
      <c r="C106" t="s">
        <v>30</v>
      </c>
      <c r="D106">
        <v>99.47</v>
      </c>
      <c r="E106">
        <v>125.2888718</v>
      </c>
      <c r="F106" s="1">
        <f t="shared" si="1"/>
        <v>-0.20607474094917977</v>
      </c>
    </row>
    <row r="107" spans="1:6" x14ac:dyDescent="0.25">
      <c r="A107" t="s">
        <v>251</v>
      </c>
      <c r="B107" t="s">
        <v>252</v>
      </c>
      <c r="C107" t="s">
        <v>189</v>
      </c>
      <c r="D107">
        <v>22.04</v>
      </c>
      <c r="E107">
        <v>28.383150100000002</v>
      </c>
      <c r="F107" s="1">
        <f t="shared" si="1"/>
        <v>-0.22348294948417313</v>
      </c>
    </row>
    <row r="108" spans="1:6" x14ac:dyDescent="0.25">
      <c r="A108" t="s">
        <v>19</v>
      </c>
      <c r="B108" t="s">
        <v>20</v>
      </c>
      <c r="C108" t="s">
        <v>21</v>
      </c>
      <c r="D108">
        <v>54.42</v>
      </c>
      <c r="E108">
        <v>71.30487823</v>
      </c>
      <c r="F108" s="1">
        <f t="shared" si="1"/>
        <v>-0.23679836007203292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Eoin</dc:creator>
  <cp:lastModifiedBy>Eoin</cp:lastModifiedBy>
  <dcterms:created xsi:type="dcterms:W3CDTF">2017-05-25T18:47:27Z</dcterms:created>
  <dcterms:modified xsi:type="dcterms:W3CDTF">2017-05-25T19:46:12Z</dcterms:modified>
</cp:coreProperties>
</file>